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Korisnik\Desktop\PLANIRANJE\PLAN 2020\"/>
    </mc:Choice>
  </mc:AlternateContent>
  <bookViews>
    <workbookView xWindow="-105" yWindow="-105" windowWidth="23250" windowHeight="12570"/>
  </bookViews>
  <sheets>
    <sheet name="Pror. 2020.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3" i="1" l="1"/>
  <c r="D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E27" i="1"/>
  <c r="D27" i="1"/>
  <c r="F26" i="1"/>
  <c r="F25" i="1"/>
  <c r="F23" i="1"/>
  <c r="E19" i="1"/>
  <c r="D19" i="1"/>
  <c r="F18" i="1"/>
  <c r="F17" i="1"/>
  <c r="F16" i="1"/>
  <c r="F15" i="1"/>
  <c r="F14" i="1"/>
  <c r="F13" i="1"/>
  <c r="F12" i="1"/>
  <c r="F11" i="1"/>
  <c r="F10" i="1"/>
  <c r="F9" i="1"/>
  <c r="F8" i="1"/>
  <c r="F7" i="1"/>
  <c r="F63" i="1" l="1"/>
  <c r="F27" i="1"/>
  <c r="E65" i="1"/>
  <c r="F19" i="1"/>
  <c r="D65" i="1"/>
  <c r="F65" i="1" l="1"/>
</calcChain>
</file>

<file path=xl/sharedStrings.xml><?xml version="1.0" encoding="utf-8"?>
<sst xmlns="http://schemas.openxmlformats.org/spreadsheetml/2006/main" count="134" uniqueCount="116">
  <si>
    <t>PROGRAM: OSNOVNI STANDARD SREDNJOŠKOLSKOG OBRAZOVANJA</t>
  </si>
  <si>
    <t>Tekuća aktivnost: Materijalni i financijski rashodi srednjih škola</t>
  </si>
  <si>
    <t>pozicija</t>
  </si>
  <si>
    <t>konto</t>
  </si>
  <si>
    <t>vrsta rashoda</t>
  </si>
  <si>
    <t>pov./smanj.</t>
  </si>
  <si>
    <t>Novi plan</t>
  </si>
  <si>
    <t xml:space="preserve">Novi plan </t>
  </si>
  <si>
    <t>Prijevoz zaposlenika</t>
  </si>
  <si>
    <t>Pedagoška dokumentacija</t>
  </si>
  <si>
    <t>Nastavni materijal</t>
  </si>
  <si>
    <t>Električna energija</t>
  </si>
  <si>
    <t>Plin</t>
  </si>
  <si>
    <t>Motorni benzin i dizel gorivo</t>
  </si>
  <si>
    <t>Ostali materijali za proizvodnju energije (ugljen, drva, teško ulje)</t>
  </si>
  <si>
    <t>Prijevoz učenika na praktičnu nastavu</t>
  </si>
  <si>
    <t>Inspekcijski nalazi građevinskih objekata, postrojenja i opreme</t>
  </si>
  <si>
    <t>Troškovi zakupa radioničkog prostora</t>
  </si>
  <si>
    <t>Zdravstveni pregledi zaposlenika</t>
  </si>
  <si>
    <t>Zdravstveno osiguranje neosiguranih učenika</t>
  </si>
  <si>
    <t>Ukupno materijalni i financijski rashodi:</t>
  </si>
  <si>
    <t>Tekuća aktivnost: Tekuće i investicijsko održavanje srednjih škola</t>
  </si>
  <si>
    <t>Bojanje školskog prostora</t>
  </si>
  <si>
    <t>R0001438</t>
  </si>
  <si>
    <t>Hitne intervencije</t>
  </si>
  <si>
    <t>R0001384</t>
  </si>
  <si>
    <t>Investicijsko održavanje po ugovoru - rad</t>
  </si>
  <si>
    <t>Investicijsko održavanje</t>
  </si>
  <si>
    <t>Ukupno tekuće i investicijsko održavanje:</t>
  </si>
  <si>
    <t>Tekuća aktivnost: Opseg programa</t>
  </si>
  <si>
    <t>Dnevnice za službeni put u zemlji</t>
  </si>
  <si>
    <t>Naknade za smještaj na službenom putu u zemlji</t>
  </si>
  <si>
    <t>Naknade za prijevoz na službenom putu u zemlji</t>
  </si>
  <si>
    <t>Seminari, savjetovanja i simpoziji</t>
  </si>
  <si>
    <t>Tečajevi i stručni ispiti</t>
  </si>
  <si>
    <t>Uredski materijal</t>
  </si>
  <si>
    <t>Literatura (publikacije, časopisi, glasila, knjige i ostalo)</t>
  </si>
  <si>
    <t>Arhivski materijal</t>
  </si>
  <si>
    <t>Materijal i sredstva za čišćenje i održavanje</t>
  </si>
  <si>
    <t>Ostali materijal za potrebe redovnog poslovanja</t>
  </si>
  <si>
    <t>Ostali materijal i dijelovi za tekuće i investicijsko održavanje</t>
  </si>
  <si>
    <t>Sitni inventar</t>
  </si>
  <si>
    <t>Službena, radna i zaštitna odjeća i obuća</t>
  </si>
  <si>
    <t xml:space="preserve"> Usluge telefona, telefaksa</t>
  </si>
  <si>
    <t>Poštarina (pisma, tiskanice i sl.)</t>
  </si>
  <si>
    <t>Ostale usluge tekućeg i investicijskog održavanja</t>
  </si>
  <si>
    <t>Ostale usluge promidžbe i informiranja</t>
  </si>
  <si>
    <t>Opskrba vodom</t>
  </si>
  <si>
    <t>Iznošenje i odvoz smeća</t>
  </si>
  <si>
    <t>Ostale komunalne usluge</t>
  </si>
  <si>
    <t>Ostale najamnine i zakupnine</t>
  </si>
  <si>
    <t>Ostale zdravstvene i veterinarske usluge</t>
  </si>
  <si>
    <t>Ugovori o djelu</t>
  </si>
  <si>
    <t>Ostale intelektualne usluge</t>
  </si>
  <si>
    <t>Ostale računalne usluge</t>
  </si>
  <si>
    <t>Grafičke i tiskarske usluge, usluge kopiranja i uvezivanja i slično</t>
  </si>
  <si>
    <t>Ostale nespomenute usluge</t>
  </si>
  <si>
    <t>Reprezentacija</t>
  </si>
  <si>
    <t>Ostali nespomenuti rashodi poslovanja</t>
  </si>
  <si>
    <t>Usluge banaka</t>
  </si>
  <si>
    <t>Usluge platnog prometa</t>
  </si>
  <si>
    <t>Ostali nespomenuti financijski rashodi</t>
  </si>
  <si>
    <t>Ukupno opseg programa:</t>
  </si>
  <si>
    <t>UKUPNO FINANCIJSKI PLAN - izvor financ. VPŽ (dec. sredstva):</t>
  </si>
  <si>
    <t>Izradio-la: _______________________</t>
  </si>
  <si>
    <t>U ____________________, _________ 201__.g.</t>
  </si>
  <si>
    <t>__________________</t>
  </si>
  <si>
    <t>plan 2020.</t>
  </si>
  <si>
    <t xml:space="preserve"> Proračun VPŽ za 2020.g.- DEC-Tehnička škola Virovitica</t>
  </si>
  <si>
    <t>R0000814</t>
  </si>
  <si>
    <t>R0000815</t>
  </si>
  <si>
    <t>R0000816</t>
  </si>
  <si>
    <t>R0000817</t>
  </si>
  <si>
    <t>R0000818</t>
  </si>
  <si>
    <t>R0000819</t>
  </si>
  <si>
    <t>R0000820</t>
  </si>
  <si>
    <t>R0000821</t>
  </si>
  <si>
    <t>R0000822</t>
  </si>
  <si>
    <t>R0000823</t>
  </si>
  <si>
    <t>R0000824</t>
  </si>
  <si>
    <t>R0000969</t>
  </si>
  <si>
    <t>R0000970</t>
  </si>
  <si>
    <t>R0000971</t>
  </si>
  <si>
    <t>R0000972</t>
  </si>
  <si>
    <t>R0000973</t>
  </si>
  <si>
    <t>R0000974</t>
  </si>
  <si>
    <t>R0000975</t>
  </si>
  <si>
    <t>R0000976</t>
  </si>
  <si>
    <t>R0000977</t>
  </si>
  <si>
    <t>R0000978</t>
  </si>
  <si>
    <t>R0000979</t>
  </si>
  <si>
    <t>R0000980</t>
  </si>
  <si>
    <t>R0000981</t>
  </si>
  <si>
    <t>R0000982</t>
  </si>
  <si>
    <t>R0000983</t>
  </si>
  <si>
    <t>R0000984</t>
  </si>
  <si>
    <t>R0000985</t>
  </si>
  <si>
    <t>R0000986</t>
  </si>
  <si>
    <t>R0000987</t>
  </si>
  <si>
    <t>R0000988</t>
  </si>
  <si>
    <t>R0000989</t>
  </si>
  <si>
    <t>R0000990</t>
  </si>
  <si>
    <t>R0000991</t>
  </si>
  <si>
    <t>R0000992</t>
  </si>
  <si>
    <t>R0000993</t>
  </si>
  <si>
    <t>R0000994</t>
  </si>
  <si>
    <t>R0000995</t>
  </si>
  <si>
    <t>R0000996</t>
  </si>
  <si>
    <t>R0000997</t>
  </si>
  <si>
    <t>R0000998</t>
  </si>
  <si>
    <t>R0000999</t>
  </si>
  <si>
    <t>R0001000</t>
  </si>
  <si>
    <t>Jakša A.</t>
  </si>
  <si>
    <t xml:space="preserve">Tel.  </t>
  </si>
  <si>
    <t>Vtc, 27.09.2019.</t>
  </si>
  <si>
    <t>033/725777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</si>
</sst>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  <charset val="238"/>
    </font>
    <font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.5"/>
      <name val="Arial"/>
      <family val="2"/>
      <charset val="238"/>
    </font>
    <font>
      <b/>
      <sz val="8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4" fontId="2" fillId="0" borderId="0" xfId="0" applyNumberFormat="1" applyFont="1"/>
    <xf numFmtId="4" fontId="1" fillId="0" borderId="0" xfId="0" applyNumberFormat="1" applyFont="1"/>
    <xf numFmtId="0" fontId="3" fillId="0" borderId="0" xfId="0" applyFont="1"/>
    <xf numFmtId="0" fontId="2" fillId="2" borderId="0" xfId="0" applyFont="1" applyFill="1"/>
    <xf numFmtId="4" fontId="2" fillId="2" borderId="0" xfId="0" applyNumberFormat="1" applyFont="1" applyFill="1"/>
    <xf numFmtId="4" fontId="2" fillId="2" borderId="2" xfId="0" applyNumberFormat="1" applyFont="1" applyFill="1" applyBorder="1"/>
    <xf numFmtId="4" fontId="2" fillId="2" borderId="3" xfId="0" applyNumberFormat="1" applyFont="1" applyFill="1" applyBorder="1"/>
    <xf numFmtId="0" fontId="4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4" fontId="5" fillId="3" borderId="4" xfId="0" applyNumberFormat="1" applyFont="1" applyFill="1" applyBorder="1" applyAlignment="1">
      <alignment horizontal="center"/>
    </xf>
    <xf numFmtId="4" fontId="2" fillId="3" borderId="4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4" fontId="0" fillId="0" borderId="4" xfId="0" applyNumberFormat="1" applyBorder="1" applyAlignment="1">
      <alignment horizontal="right" vertical="center"/>
    </xf>
    <xf numFmtId="4" fontId="6" fillId="0" borderId="6" xfId="0" applyNumberFormat="1" applyFont="1" applyBorder="1" applyAlignment="1">
      <alignment horizontal="right"/>
    </xf>
    <xf numFmtId="4" fontId="6" fillId="0" borderId="4" xfId="0" applyNumberFormat="1" applyFont="1" applyBorder="1" applyAlignment="1">
      <alignment horizontal="right"/>
    </xf>
    <xf numFmtId="0" fontId="1" fillId="0" borderId="5" xfId="0" applyFont="1" applyBorder="1"/>
    <xf numFmtId="0" fontId="1" fillId="0" borderId="4" xfId="0" applyFont="1" applyBorder="1"/>
    <xf numFmtId="0" fontId="2" fillId="2" borderId="4" xfId="0" applyFont="1" applyFill="1" applyBorder="1"/>
    <xf numFmtId="4" fontId="7" fillId="2" borderId="4" xfId="0" applyNumberFormat="1" applyFont="1" applyFill="1" applyBorder="1" applyAlignment="1">
      <alignment horizontal="right"/>
    </xf>
    <xf numFmtId="4" fontId="0" fillId="0" borderId="4" xfId="0" applyNumberFormat="1" applyBorder="1" applyAlignment="1">
      <alignment horizontal="right"/>
    </xf>
    <xf numFmtId="0" fontId="1" fillId="4" borderId="4" xfId="0" applyFont="1" applyFill="1" applyBorder="1" applyAlignment="1">
      <alignment horizontal="center"/>
    </xf>
    <xf numFmtId="4" fontId="7" fillId="3" borderId="0" xfId="0" applyNumberFormat="1" applyFont="1" applyFill="1"/>
    <xf numFmtId="0" fontId="8" fillId="0" borderId="7" xfId="0" applyFont="1" applyBorder="1" applyAlignment="1">
      <alignment horizontal="center"/>
    </xf>
    <xf numFmtId="0" fontId="8" fillId="0" borderId="1" xfId="0" applyFont="1" applyBorder="1"/>
    <xf numFmtId="4" fontId="9" fillId="0" borderId="4" xfId="0" applyNumberFormat="1" applyFont="1" applyBorder="1" applyAlignment="1">
      <alignment horizontal="right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/>
    <xf numFmtId="0" fontId="8" fillId="0" borderId="5" xfId="0" applyFont="1" applyBorder="1" applyAlignment="1">
      <alignment shrinkToFit="1"/>
    </xf>
    <xf numFmtId="0" fontId="8" fillId="0" borderId="4" xfId="0" applyFont="1" applyBorder="1"/>
    <xf numFmtId="0" fontId="8" fillId="0" borderId="5" xfId="0" applyFont="1" applyBorder="1" applyAlignment="1">
      <alignment wrapText="1"/>
    </xf>
    <xf numFmtId="0" fontId="10" fillId="0" borderId="4" xfId="0" applyFont="1" applyBorder="1" applyAlignment="1">
      <alignment horizontal="center"/>
    </xf>
    <xf numFmtId="0" fontId="2" fillId="2" borderId="7" xfId="0" applyFont="1" applyFill="1" applyBorder="1"/>
    <xf numFmtId="4" fontId="7" fillId="2" borderId="7" xfId="0" applyNumberFormat="1" applyFont="1" applyFill="1" applyBorder="1" applyAlignment="1">
      <alignment horizontal="right"/>
    </xf>
    <xf numFmtId="0" fontId="2" fillId="2" borderId="8" xfId="0" applyFont="1" applyFill="1" applyBorder="1"/>
    <xf numFmtId="0" fontId="11" fillId="2" borderId="8" xfId="0" applyFont="1" applyFill="1" applyBorder="1" applyAlignment="1">
      <alignment horizontal="center" wrapText="1"/>
    </xf>
    <xf numFmtId="4" fontId="7" fillId="2" borderId="9" xfId="0" applyNumberFormat="1" applyFont="1" applyFill="1" applyBorder="1"/>
    <xf numFmtId="4" fontId="2" fillId="0" borderId="0" xfId="0" applyNumberFormat="1" applyFont="1" applyAlignment="1">
      <alignment horizontal="center"/>
    </xf>
    <xf numFmtId="4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topLeftCell="A10" workbookViewId="0">
      <pane xSplit="8520" topLeftCell="D1"/>
      <selection activeCell="D22" sqref="D22"/>
      <selection pane="topRight" activeCell="D17" sqref="D17"/>
    </sheetView>
  </sheetViews>
  <sheetFormatPr defaultRowHeight="12.75" x14ac:dyDescent="0.2"/>
  <cols>
    <col min="1" max="1" width="8.28515625" customWidth="1"/>
    <col min="2" max="2" width="6.28515625" customWidth="1"/>
    <col min="3" max="3" width="48.7109375" customWidth="1"/>
    <col min="4" max="4" width="11.7109375" style="42" customWidth="1"/>
    <col min="5" max="5" width="10.7109375" style="42" hidden="1" customWidth="1"/>
    <col min="6" max="6" width="11.7109375" style="42" hidden="1" customWidth="1"/>
    <col min="7" max="8" width="10.7109375" hidden="1" customWidth="1"/>
    <col min="242" max="242" width="8.28515625" customWidth="1"/>
    <col min="243" max="243" width="6.28515625" customWidth="1"/>
    <col min="244" max="244" width="48.7109375" customWidth="1"/>
    <col min="245" max="245" width="11.7109375" customWidth="1"/>
    <col min="246" max="246" width="10.7109375" customWidth="1"/>
    <col min="247" max="248" width="11.7109375" customWidth="1"/>
    <col min="249" max="249" width="10.7109375" customWidth="1"/>
    <col min="250" max="251" width="11.7109375" customWidth="1"/>
    <col min="252" max="252" width="10.7109375" customWidth="1"/>
    <col min="253" max="253" width="11.7109375" customWidth="1"/>
    <col min="254" max="254" width="10.7109375" customWidth="1"/>
    <col min="255" max="255" width="11.7109375" customWidth="1"/>
    <col min="256" max="256" width="10.7109375" customWidth="1"/>
    <col min="257" max="257" width="11.7109375" customWidth="1"/>
    <col min="258" max="258" width="10.7109375" customWidth="1"/>
    <col min="259" max="260" width="11.7109375" customWidth="1"/>
    <col min="261" max="261" width="10.7109375" customWidth="1"/>
    <col min="262" max="262" width="11.7109375" customWidth="1"/>
    <col min="263" max="264" width="10.7109375" customWidth="1"/>
    <col min="498" max="498" width="8.28515625" customWidth="1"/>
    <col min="499" max="499" width="6.28515625" customWidth="1"/>
    <col min="500" max="500" width="48.7109375" customWidth="1"/>
    <col min="501" max="501" width="11.7109375" customWidth="1"/>
    <col min="502" max="502" width="10.7109375" customWidth="1"/>
    <col min="503" max="504" width="11.7109375" customWidth="1"/>
    <col min="505" max="505" width="10.7109375" customWidth="1"/>
    <col min="506" max="507" width="11.7109375" customWidth="1"/>
    <col min="508" max="508" width="10.7109375" customWidth="1"/>
    <col min="509" max="509" width="11.7109375" customWidth="1"/>
    <col min="510" max="510" width="10.7109375" customWidth="1"/>
    <col min="511" max="511" width="11.7109375" customWidth="1"/>
    <col min="512" max="512" width="10.7109375" customWidth="1"/>
    <col min="513" max="513" width="11.7109375" customWidth="1"/>
    <col min="514" max="514" width="10.7109375" customWidth="1"/>
    <col min="515" max="516" width="11.7109375" customWidth="1"/>
    <col min="517" max="517" width="10.7109375" customWidth="1"/>
    <col min="518" max="518" width="11.7109375" customWidth="1"/>
    <col min="519" max="520" width="10.7109375" customWidth="1"/>
    <col min="754" max="754" width="8.28515625" customWidth="1"/>
    <col min="755" max="755" width="6.28515625" customWidth="1"/>
    <col min="756" max="756" width="48.7109375" customWidth="1"/>
    <col min="757" max="757" width="11.7109375" customWidth="1"/>
    <col min="758" max="758" width="10.7109375" customWidth="1"/>
    <col min="759" max="760" width="11.7109375" customWidth="1"/>
    <col min="761" max="761" width="10.7109375" customWidth="1"/>
    <col min="762" max="763" width="11.7109375" customWidth="1"/>
    <col min="764" max="764" width="10.7109375" customWidth="1"/>
    <col min="765" max="765" width="11.7109375" customWidth="1"/>
    <col min="766" max="766" width="10.7109375" customWidth="1"/>
    <col min="767" max="767" width="11.7109375" customWidth="1"/>
    <col min="768" max="768" width="10.7109375" customWidth="1"/>
    <col min="769" max="769" width="11.7109375" customWidth="1"/>
    <col min="770" max="770" width="10.7109375" customWidth="1"/>
    <col min="771" max="772" width="11.7109375" customWidth="1"/>
    <col min="773" max="773" width="10.7109375" customWidth="1"/>
    <col min="774" max="774" width="11.7109375" customWidth="1"/>
    <col min="775" max="776" width="10.7109375" customWidth="1"/>
    <col min="1010" max="1010" width="8.28515625" customWidth="1"/>
    <col min="1011" max="1011" width="6.28515625" customWidth="1"/>
    <col min="1012" max="1012" width="48.7109375" customWidth="1"/>
    <col min="1013" max="1013" width="11.7109375" customWidth="1"/>
    <col min="1014" max="1014" width="10.7109375" customWidth="1"/>
    <col min="1015" max="1016" width="11.7109375" customWidth="1"/>
    <col min="1017" max="1017" width="10.7109375" customWidth="1"/>
    <col min="1018" max="1019" width="11.7109375" customWidth="1"/>
    <col min="1020" max="1020" width="10.7109375" customWidth="1"/>
    <col min="1021" max="1021" width="11.7109375" customWidth="1"/>
    <col min="1022" max="1022" width="10.7109375" customWidth="1"/>
    <col min="1023" max="1023" width="11.7109375" customWidth="1"/>
    <col min="1024" max="1024" width="10.7109375" customWidth="1"/>
    <col min="1025" max="1025" width="11.7109375" customWidth="1"/>
    <col min="1026" max="1026" width="10.7109375" customWidth="1"/>
    <col min="1027" max="1028" width="11.7109375" customWidth="1"/>
    <col min="1029" max="1029" width="10.7109375" customWidth="1"/>
    <col min="1030" max="1030" width="11.7109375" customWidth="1"/>
    <col min="1031" max="1032" width="10.7109375" customWidth="1"/>
    <col min="1266" max="1266" width="8.28515625" customWidth="1"/>
    <col min="1267" max="1267" width="6.28515625" customWidth="1"/>
    <col min="1268" max="1268" width="48.7109375" customWidth="1"/>
    <col min="1269" max="1269" width="11.7109375" customWidth="1"/>
    <col min="1270" max="1270" width="10.7109375" customWidth="1"/>
    <col min="1271" max="1272" width="11.7109375" customWidth="1"/>
    <col min="1273" max="1273" width="10.7109375" customWidth="1"/>
    <col min="1274" max="1275" width="11.7109375" customWidth="1"/>
    <col min="1276" max="1276" width="10.7109375" customWidth="1"/>
    <col min="1277" max="1277" width="11.7109375" customWidth="1"/>
    <col min="1278" max="1278" width="10.7109375" customWidth="1"/>
    <col min="1279" max="1279" width="11.7109375" customWidth="1"/>
    <col min="1280" max="1280" width="10.7109375" customWidth="1"/>
    <col min="1281" max="1281" width="11.7109375" customWidth="1"/>
    <col min="1282" max="1282" width="10.7109375" customWidth="1"/>
    <col min="1283" max="1284" width="11.7109375" customWidth="1"/>
    <col min="1285" max="1285" width="10.7109375" customWidth="1"/>
    <col min="1286" max="1286" width="11.7109375" customWidth="1"/>
    <col min="1287" max="1288" width="10.7109375" customWidth="1"/>
    <col min="1522" max="1522" width="8.28515625" customWidth="1"/>
    <col min="1523" max="1523" width="6.28515625" customWidth="1"/>
    <col min="1524" max="1524" width="48.7109375" customWidth="1"/>
    <col min="1525" max="1525" width="11.7109375" customWidth="1"/>
    <col min="1526" max="1526" width="10.7109375" customWidth="1"/>
    <col min="1527" max="1528" width="11.7109375" customWidth="1"/>
    <col min="1529" max="1529" width="10.7109375" customWidth="1"/>
    <col min="1530" max="1531" width="11.7109375" customWidth="1"/>
    <col min="1532" max="1532" width="10.7109375" customWidth="1"/>
    <col min="1533" max="1533" width="11.7109375" customWidth="1"/>
    <col min="1534" max="1534" width="10.7109375" customWidth="1"/>
    <col min="1535" max="1535" width="11.7109375" customWidth="1"/>
    <col min="1536" max="1536" width="10.7109375" customWidth="1"/>
    <col min="1537" max="1537" width="11.7109375" customWidth="1"/>
    <col min="1538" max="1538" width="10.7109375" customWidth="1"/>
    <col min="1539" max="1540" width="11.7109375" customWidth="1"/>
    <col min="1541" max="1541" width="10.7109375" customWidth="1"/>
    <col min="1542" max="1542" width="11.7109375" customWidth="1"/>
    <col min="1543" max="1544" width="10.7109375" customWidth="1"/>
    <col min="1778" max="1778" width="8.28515625" customWidth="1"/>
    <col min="1779" max="1779" width="6.28515625" customWidth="1"/>
    <col min="1780" max="1780" width="48.7109375" customWidth="1"/>
    <col min="1781" max="1781" width="11.7109375" customWidth="1"/>
    <col min="1782" max="1782" width="10.7109375" customWidth="1"/>
    <col min="1783" max="1784" width="11.7109375" customWidth="1"/>
    <col min="1785" max="1785" width="10.7109375" customWidth="1"/>
    <col min="1786" max="1787" width="11.7109375" customWidth="1"/>
    <col min="1788" max="1788" width="10.7109375" customWidth="1"/>
    <col min="1789" max="1789" width="11.7109375" customWidth="1"/>
    <col min="1790" max="1790" width="10.7109375" customWidth="1"/>
    <col min="1791" max="1791" width="11.7109375" customWidth="1"/>
    <col min="1792" max="1792" width="10.7109375" customWidth="1"/>
    <col min="1793" max="1793" width="11.7109375" customWidth="1"/>
    <col min="1794" max="1794" width="10.7109375" customWidth="1"/>
    <col min="1795" max="1796" width="11.7109375" customWidth="1"/>
    <col min="1797" max="1797" width="10.7109375" customWidth="1"/>
    <col min="1798" max="1798" width="11.7109375" customWidth="1"/>
    <col min="1799" max="1800" width="10.7109375" customWidth="1"/>
    <col min="2034" max="2034" width="8.28515625" customWidth="1"/>
    <col min="2035" max="2035" width="6.28515625" customWidth="1"/>
    <col min="2036" max="2036" width="48.7109375" customWidth="1"/>
    <col min="2037" max="2037" width="11.7109375" customWidth="1"/>
    <col min="2038" max="2038" width="10.7109375" customWidth="1"/>
    <col min="2039" max="2040" width="11.7109375" customWidth="1"/>
    <col min="2041" max="2041" width="10.7109375" customWidth="1"/>
    <col min="2042" max="2043" width="11.7109375" customWidth="1"/>
    <col min="2044" max="2044" width="10.7109375" customWidth="1"/>
    <col min="2045" max="2045" width="11.7109375" customWidth="1"/>
    <col min="2046" max="2046" width="10.7109375" customWidth="1"/>
    <col min="2047" max="2047" width="11.7109375" customWidth="1"/>
    <col min="2048" max="2048" width="10.7109375" customWidth="1"/>
    <col min="2049" max="2049" width="11.7109375" customWidth="1"/>
    <col min="2050" max="2050" width="10.7109375" customWidth="1"/>
    <col min="2051" max="2052" width="11.7109375" customWidth="1"/>
    <col min="2053" max="2053" width="10.7109375" customWidth="1"/>
    <col min="2054" max="2054" width="11.7109375" customWidth="1"/>
    <col min="2055" max="2056" width="10.7109375" customWidth="1"/>
    <col min="2290" max="2290" width="8.28515625" customWidth="1"/>
    <col min="2291" max="2291" width="6.28515625" customWidth="1"/>
    <col min="2292" max="2292" width="48.7109375" customWidth="1"/>
    <col min="2293" max="2293" width="11.7109375" customWidth="1"/>
    <col min="2294" max="2294" width="10.7109375" customWidth="1"/>
    <col min="2295" max="2296" width="11.7109375" customWidth="1"/>
    <col min="2297" max="2297" width="10.7109375" customWidth="1"/>
    <col min="2298" max="2299" width="11.7109375" customWidth="1"/>
    <col min="2300" max="2300" width="10.7109375" customWidth="1"/>
    <col min="2301" max="2301" width="11.7109375" customWidth="1"/>
    <col min="2302" max="2302" width="10.7109375" customWidth="1"/>
    <col min="2303" max="2303" width="11.7109375" customWidth="1"/>
    <col min="2304" max="2304" width="10.7109375" customWidth="1"/>
    <col min="2305" max="2305" width="11.7109375" customWidth="1"/>
    <col min="2306" max="2306" width="10.7109375" customWidth="1"/>
    <col min="2307" max="2308" width="11.7109375" customWidth="1"/>
    <col min="2309" max="2309" width="10.7109375" customWidth="1"/>
    <col min="2310" max="2310" width="11.7109375" customWidth="1"/>
    <col min="2311" max="2312" width="10.7109375" customWidth="1"/>
    <col min="2546" max="2546" width="8.28515625" customWidth="1"/>
    <col min="2547" max="2547" width="6.28515625" customWidth="1"/>
    <col min="2548" max="2548" width="48.7109375" customWidth="1"/>
    <col min="2549" max="2549" width="11.7109375" customWidth="1"/>
    <col min="2550" max="2550" width="10.7109375" customWidth="1"/>
    <col min="2551" max="2552" width="11.7109375" customWidth="1"/>
    <col min="2553" max="2553" width="10.7109375" customWidth="1"/>
    <col min="2554" max="2555" width="11.7109375" customWidth="1"/>
    <col min="2556" max="2556" width="10.7109375" customWidth="1"/>
    <col min="2557" max="2557" width="11.7109375" customWidth="1"/>
    <col min="2558" max="2558" width="10.7109375" customWidth="1"/>
    <col min="2559" max="2559" width="11.7109375" customWidth="1"/>
    <col min="2560" max="2560" width="10.7109375" customWidth="1"/>
    <col min="2561" max="2561" width="11.7109375" customWidth="1"/>
    <col min="2562" max="2562" width="10.7109375" customWidth="1"/>
    <col min="2563" max="2564" width="11.7109375" customWidth="1"/>
    <col min="2565" max="2565" width="10.7109375" customWidth="1"/>
    <col min="2566" max="2566" width="11.7109375" customWidth="1"/>
    <col min="2567" max="2568" width="10.7109375" customWidth="1"/>
    <col min="2802" max="2802" width="8.28515625" customWidth="1"/>
    <col min="2803" max="2803" width="6.28515625" customWidth="1"/>
    <col min="2804" max="2804" width="48.7109375" customWidth="1"/>
    <col min="2805" max="2805" width="11.7109375" customWidth="1"/>
    <col min="2806" max="2806" width="10.7109375" customWidth="1"/>
    <col min="2807" max="2808" width="11.7109375" customWidth="1"/>
    <col min="2809" max="2809" width="10.7109375" customWidth="1"/>
    <col min="2810" max="2811" width="11.7109375" customWidth="1"/>
    <col min="2812" max="2812" width="10.7109375" customWidth="1"/>
    <col min="2813" max="2813" width="11.7109375" customWidth="1"/>
    <col min="2814" max="2814" width="10.7109375" customWidth="1"/>
    <col min="2815" max="2815" width="11.7109375" customWidth="1"/>
    <col min="2816" max="2816" width="10.7109375" customWidth="1"/>
    <col min="2817" max="2817" width="11.7109375" customWidth="1"/>
    <col min="2818" max="2818" width="10.7109375" customWidth="1"/>
    <col min="2819" max="2820" width="11.7109375" customWidth="1"/>
    <col min="2821" max="2821" width="10.7109375" customWidth="1"/>
    <col min="2822" max="2822" width="11.7109375" customWidth="1"/>
    <col min="2823" max="2824" width="10.7109375" customWidth="1"/>
    <col min="3058" max="3058" width="8.28515625" customWidth="1"/>
    <col min="3059" max="3059" width="6.28515625" customWidth="1"/>
    <col min="3060" max="3060" width="48.7109375" customWidth="1"/>
    <col min="3061" max="3061" width="11.7109375" customWidth="1"/>
    <col min="3062" max="3062" width="10.7109375" customWidth="1"/>
    <col min="3063" max="3064" width="11.7109375" customWidth="1"/>
    <col min="3065" max="3065" width="10.7109375" customWidth="1"/>
    <col min="3066" max="3067" width="11.7109375" customWidth="1"/>
    <col min="3068" max="3068" width="10.7109375" customWidth="1"/>
    <col min="3069" max="3069" width="11.7109375" customWidth="1"/>
    <col min="3070" max="3070" width="10.7109375" customWidth="1"/>
    <col min="3071" max="3071" width="11.7109375" customWidth="1"/>
    <col min="3072" max="3072" width="10.7109375" customWidth="1"/>
    <col min="3073" max="3073" width="11.7109375" customWidth="1"/>
    <col min="3074" max="3074" width="10.7109375" customWidth="1"/>
    <col min="3075" max="3076" width="11.7109375" customWidth="1"/>
    <col min="3077" max="3077" width="10.7109375" customWidth="1"/>
    <col min="3078" max="3078" width="11.7109375" customWidth="1"/>
    <col min="3079" max="3080" width="10.7109375" customWidth="1"/>
    <col min="3314" max="3314" width="8.28515625" customWidth="1"/>
    <col min="3315" max="3315" width="6.28515625" customWidth="1"/>
    <col min="3316" max="3316" width="48.7109375" customWidth="1"/>
    <col min="3317" max="3317" width="11.7109375" customWidth="1"/>
    <col min="3318" max="3318" width="10.7109375" customWidth="1"/>
    <col min="3319" max="3320" width="11.7109375" customWidth="1"/>
    <col min="3321" max="3321" width="10.7109375" customWidth="1"/>
    <col min="3322" max="3323" width="11.7109375" customWidth="1"/>
    <col min="3324" max="3324" width="10.7109375" customWidth="1"/>
    <col min="3325" max="3325" width="11.7109375" customWidth="1"/>
    <col min="3326" max="3326" width="10.7109375" customWidth="1"/>
    <col min="3327" max="3327" width="11.7109375" customWidth="1"/>
    <col min="3328" max="3328" width="10.7109375" customWidth="1"/>
    <col min="3329" max="3329" width="11.7109375" customWidth="1"/>
    <col min="3330" max="3330" width="10.7109375" customWidth="1"/>
    <col min="3331" max="3332" width="11.7109375" customWidth="1"/>
    <col min="3333" max="3333" width="10.7109375" customWidth="1"/>
    <col min="3334" max="3334" width="11.7109375" customWidth="1"/>
    <col min="3335" max="3336" width="10.7109375" customWidth="1"/>
    <col min="3570" max="3570" width="8.28515625" customWidth="1"/>
    <col min="3571" max="3571" width="6.28515625" customWidth="1"/>
    <col min="3572" max="3572" width="48.7109375" customWidth="1"/>
    <col min="3573" max="3573" width="11.7109375" customWidth="1"/>
    <col min="3574" max="3574" width="10.7109375" customWidth="1"/>
    <col min="3575" max="3576" width="11.7109375" customWidth="1"/>
    <col min="3577" max="3577" width="10.7109375" customWidth="1"/>
    <col min="3578" max="3579" width="11.7109375" customWidth="1"/>
    <col min="3580" max="3580" width="10.7109375" customWidth="1"/>
    <col min="3581" max="3581" width="11.7109375" customWidth="1"/>
    <col min="3582" max="3582" width="10.7109375" customWidth="1"/>
    <col min="3583" max="3583" width="11.7109375" customWidth="1"/>
    <col min="3584" max="3584" width="10.7109375" customWidth="1"/>
    <col min="3585" max="3585" width="11.7109375" customWidth="1"/>
    <col min="3586" max="3586" width="10.7109375" customWidth="1"/>
    <col min="3587" max="3588" width="11.7109375" customWidth="1"/>
    <col min="3589" max="3589" width="10.7109375" customWidth="1"/>
    <col min="3590" max="3590" width="11.7109375" customWidth="1"/>
    <col min="3591" max="3592" width="10.7109375" customWidth="1"/>
    <col min="3826" max="3826" width="8.28515625" customWidth="1"/>
    <col min="3827" max="3827" width="6.28515625" customWidth="1"/>
    <col min="3828" max="3828" width="48.7109375" customWidth="1"/>
    <col min="3829" max="3829" width="11.7109375" customWidth="1"/>
    <col min="3830" max="3830" width="10.7109375" customWidth="1"/>
    <col min="3831" max="3832" width="11.7109375" customWidth="1"/>
    <col min="3833" max="3833" width="10.7109375" customWidth="1"/>
    <col min="3834" max="3835" width="11.7109375" customWidth="1"/>
    <col min="3836" max="3836" width="10.7109375" customWidth="1"/>
    <col min="3837" max="3837" width="11.7109375" customWidth="1"/>
    <col min="3838" max="3838" width="10.7109375" customWidth="1"/>
    <col min="3839" max="3839" width="11.7109375" customWidth="1"/>
    <col min="3840" max="3840" width="10.7109375" customWidth="1"/>
    <col min="3841" max="3841" width="11.7109375" customWidth="1"/>
    <col min="3842" max="3842" width="10.7109375" customWidth="1"/>
    <col min="3843" max="3844" width="11.7109375" customWidth="1"/>
    <col min="3845" max="3845" width="10.7109375" customWidth="1"/>
    <col min="3846" max="3846" width="11.7109375" customWidth="1"/>
    <col min="3847" max="3848" width="10.7109375" customWidth="1"/>
    <col min="4082" max="4082" width="8.28515625" customWidth="1"/>
    <col min="4083" max="4083" width="6.28515625" customWidth="1"/>
    <col min="4084" max="4084" width="48.7109375" customWidth="1"/>
    <col min="4085" max="4085" width="11.7109375" customWidth="1"/>
    <col min="4086" max="4086" width="10.7109375" customWidth="1"/>
    <col min="4087" max="4088" width="11.7109375" customWidth="1"/>
    <col min="4089" max="4089" width="10.7109375" customWidth="1"/>
    <col min="4090" max="4091" width="11.7109375" customWidth="1"/>
    <col min="4092" max="4092" width="10.7109375" customWidth="1"/>
    <col min="4093" max="4093" width="11.7109375" customWidth="1"/>
    <col min="4094" max="4094" width="10.7109375" customWidth="1"/>
    <col min="4095" max="4095" width="11.7109375" customWidth="1"/>
    <col min="4096" max="4096" width="10.7109375" customWidth="1"/>
    <col min="4097" max="4097" width="11.7109375" customWidth="1"/>
    <col min="4098" max="4098" width="10.7109375" customWidth="1"/>
    <col min="4099" max="4100" width="11.7109375" customWidth="1"/>
    <col min="4101" max="4101" width="10.7109375" customWidth="1"/>
    <col min="4102" max="4102" width="11.7109375" customWidth="1"/>
    <col min="4103" max="4104" width="10.7109375" customWidth="1"/>
    <col min="4338" max="4338" width="8.28515625" customWidth="1"/>
    <col min="4339" max="4339" width="6.28515625" customWidth="1"/>
    <col min="4340" max="4340" width="48.7109375" customWidth="1"/>
    <col min="4341" max="4341" width="11.7109375" customWidth="1"/>
    <col min="4342" max="4342" width="10.7109375" customWidth="1"/>
    <col min="4343" max="4344" width="11.7109375" customWidth="1"/>
    <col min="4345" max="4345" width="10.7109375" customWidth="1"/>
    <col min="4346" max="4347" width="11.7109375" customWidth="1"/>
    <col min="4348" max="4348" width="10.7109375" customWidth="1"/>
    <col min="4349" max="4349" width="11.7109375" customWidth="1"/>
    <col min="4350" max="4350" width="10.7109375" customWidth="1"/>
    <col min="4351" max="4351" width="11.7109375" customWidth="1"/>
    <col min="4352" max="4352" width="10.7109375" customWidth="1"/>
    <col min="4353" max="4353" width="11.7109375" customWidth="1"/>
    <col min="4354" max="4354" width="10.7109375" customWidth="1"/>
    <col min="4355" max="4356" width="11.7109375" customWidth="1"/>
    <col min="4357" max="4357" width="10.7109375" customWidth="1"/>
    <col min="4358" max="4358" width="11.7109375" customWidth="1"/>
    <col min="4359" max="4360" width="10.7109375" customWidth="1"/>
    <col min="4594" max="4594" width="8.28515625" customWidth="1"/>
    <col min="4595" max="4595" width="6.28515625" customWidth="1"/>
    <col min="4596" max="4596" width="48.7109375" customWidth="1"/>
    <col min="4597" max="4597" width="11.7109375" customWidth="1"/>
    <col min="4598" max="4598" width="10.7109375" customWidth="1"/>
    <col min="4599" max="4600" width="11.7109375" customWidth="1"/>
    <col min="4601" max="4601" width="10.7109375" customWidth="1"/>
    <col min="4602" max="4603" width="11.7109375" customWidth="1"/>
    <col min="4604" max="4604" width="10.7109375" customWidth="1"/>
    <col min="4605" max="4605" width="11.7109375" customWidth="1"/>
    <col min="4606" max="4606" width="10.7109375" customWidth="1"/>
    <col min="4607" max="4607" width="11.7109375" customWidth="1"/>
    <col min="4608" max="4608" width="10.7109375" customWidth="1"/>
    <col min="4609" max="4609" width="11.7109375" customWidth="1"/>
    <col min="4610" max="4610" width="10.7109375" customWidth="1"/>
    <col min="4611" max="4612" width="11.7109375" customWidth="1"/>
    <col min="4613" max="4613" width="10.7109375" customWidth="1"/>
    <col min="4614" max="4614" width="11.7109375" customWidth="1"/>
    <col min="4615" max="4616" width="10.7109375" customWidth="1"/>
    <col min="4850" max="4850" width="8.28515625" customWidth="1"/>
    <col min="4851" max="4851" width="6.28515625" customWidth="1"/>
    <col min="4852" max="4852" width="48.7109375" customWidth="1"/>
    <col min="4853" max="4853" width="11.7109375" customWidth="1"/>
    <col min="4854" max="4854" width="10.7109375" customWidth="1"/>
    <col min="4855" max="4856" width="11.7109375" customWidth="1"/>
    <col min="4857" max="4857" width="10.7109375" customWidth="1"/>
    <col min="4858" max="4859" width="11.7109375" customWidth="1"/>
    <col min="4860" max="4860" width="10.7109375" customWidth="1"/>
    <col min="4861" max="4861" width="11.7109375" customWidth="1"/>
    <col min="4862" max="4862" width="10.7109375" customWidth="1"/>
    <col min="4863" max="4863" width="11.7109375" customWidth="1"/>
    <col min="4864" max="4864" width="10.7109375" customWidth="1"/>
    <col min="4865" max="4865" width="11.7109375" customWidth="1"/>
    <col min="4866" max="4866" width="10.7109375" customWidth="1"/>
    <col min="4867" max="4868" width="11.7109375" customWidth="1"/>
    <col min="4869" max="4869" width="10.7109375" customWidth="1"/>
    <col min="4870" max="4870" width="11.7109375" customWidth="1"/>
    <col min="4871" max="4872" width="10.7109375" customWidth="1"/>
    <col min="5106" max="5106" width="8.28515625" customWidth="1"/>
    <col min="5107" max="5107" width="6.28515625" customWidth="1"/>
    <col min="5108" max="5108" width="48.7109375" customWidth="1"/>
    <col min="5109" max="5109" width="11.7109375" customWidth="1"/>
    <col min="5110" max="5110" width="10.7109375" customWidth="1"/>
    <col min="5111" max="5112" width="11.7109375" customWidth="1"/>
    <col min="5113" max="5113" width="10.7109375" customWidth="1"/>
    <col min="5114" max="5115" width="11.7109375" customWidth="1"/>
    <col min="5116" max="5116" width="10.7109375" customWidth="1"/>
    <col min="5117" max="5117" width="11.7109375" customWidth="1"/>
    <col min="5118" max="5118" width="10.7109375" customWidth="1"/>
    <col min="5119" max="5119" width="11.7109375" customWidth="1"/>
    <col min="5120" max="5120" width="10.7109375" customWidth="1"/>
    <col min="5121" max="5121" width="11.7109375" customWidth="1"/>
    <col min="5122" max="5122" width="10.7109375" customWidth="1"/>
    <col min="5123" max="5124" width="11.7109375" customWidth="1"/>
    <col min="5125" max="5125" width="10.7109375" customWidth="1"/>
    <col min="5126" max="5126" width="11.7109375" customWidth="1"/>
    <col min="5127" max="5128" width="10.7109375" customWidth="1"/>
    <col min="5362" max="5362" width="8.28515625" customWidth="1"/>
    <col min="5363" max="5363" width="6.28515625" customWidth="1"/>
    <col min="5364" max="5364" width="48.7109375" customWidth="1"/>
    <col min="5365" max="5365" width="11.7109375" customWidth="1"/>
    <col min="5366" max="5366" width="10.7109375" customWidth="1"/>
    <col min="5367" max="5368" width="11.7109375" customWidth="1"/>
    <col min="5369" max="5369" width="10.7109375" customWidth="1"/>
    <col min="5370" max="5371" width="11.7109375" customWidth="1"/>
    <col min="5372" max="5372" width="10.7109375" customWidth="1"/>
    <col min="5373" max="5373" width="11.7109375" customWidth="1"/>
    <col min="5374" max="5374" width="10.7109375" customWidth="1"/>
    <col min="5375" max="5375" width="11.7109375" customWidth="1"/>
    <col min="5376" max="5376" width="10.7109375" customWidth="1"/>
    <col min="5377" max="5377" width="11.7109375" customWidth="1"/>
    <col min="5378" max="5378" width="10.7109375" customWidth="1"/>
    <col min="5379" max="5380" width="11.7109375" customWidth="1"/>
    <col min="5381" max="5381" width="10.7109375" customWidth="1"/>
    <col min="5382" max="5382" width="11.7109375" customWidth="1"/>
    <col min="5383" max="5384" width="10.7109375" customWidth="1"/>
    <col min="5618" max="5618" width="8.28515625" customWidth="1"/>
    <col min="5619" max="5619" width="6.28515625" customWidth="1"/>
    <col min="5620" max="5620" width="48.7109375" customWidth="1"/>
    <col min="5621" max="5621" width="11.7109375" customWidth="1"/>
    <col min="5622" max="5622" width="10.7109375" customWidth="1"/>
    <col min="5623" max="5624" width="11.7109375" customWidth="1"/>
    <col min="5625" max="5625" width="10.7109375" customWidth="1"/>
    <col min="5626" max="5627" width="11.7109375" customWidth="1"/>
    <col min="5628" max="5628" width="10.7109375" customWidth="1"/>
    <col min="5629" max="5629" width="11.7109375" customWidth="1"/>
    <col min="5630" max="5630" width="10.7109375" customWidth="1"/>
    <col min="5631" max="5631" width="11.7109375" customWidth="1"/>
    <col min="5632" max="5632" width="10.7109375" customWidth="1"/>
    <col min="5633" max="5633" width="11.7109375" customWidth="1"/>
    <col min="5634" max="5634" width="10.7109375" customWidth="1"/>
    <col min="5635" max="5636" width="11.7109375" customWidth="1"/>
    <col min="5637" max="5637" width="10.7109375" customWidth="1"/>
    <col min="5638" max="5638" width="11.7109375" customWidth="1"/>
    <col min="5639" max="5640" width="10.7109375" customWidth="1"/>
    <col min="5874" max="5874" width="8.28515625" customWidth="1"/>
    <col min="5875" max="5875" width="6.28515625" customWidth="1"/>
    <col min="5876" max="5876" width="48.7109375" customWidth="1"/>
    <col min="5877" max="5877" width="11.7109375" customWidth="1"/>
    <col min="5878" max="5878" width="10.7109375" customWidth="1"/>
    <col min="5879" max="5880" width="11.7109375" customWidth="1"/>
    <col min="5881" max="5881" width="10.7109375" customWidth="1"/>
    <col min="5882" max="5883" width="11.7109375" customWidth="1"/>
    <col min="5884" max="5884" width="10.7109375" customWidth="1"/>
    <col min="5885" max="5885" width="11.7109375" customWidth="1"/>
    <col min="5886" max="5886" width="10.7109375" customWidth="1"/>
    <col min="5887" max="5887" width="11.7109375" customWidth="1"/>
    <col min="5888" max="5888" width="10.7109375" customWidth="1"/>
    <col min="5889" max="5889" width="11.7109375" customWidth="1"/>
    <col min="5890" max="5890" width="10.7109375" customWidth="1"/>
    <col min="5891" max="5892" width="11.7109375" customWidth="1"/>
    <col min="5893" max="5893" width="10.7109375" customWidth="1"/>
    <col min="5894" max="5894" width="11.7109375" customWidth="1"/>
    <col min="5895" max="5896" width="10.7109375" customWidth="1"/>
    <col min="6130" max="6130" width="8.28515625" customWidth="1"/>
    <col min="6131" max="6131" width="6.28515625" customWidth="1"/>
    <col min="6132" max="6132" width="48.7109375" customWidth="1"/>
    <col min="6133" max="6133" width="11.7109375" customWidth="1"/>
    <col min="6134" max="6134" width="10.7109375" customWidth="1"/>
    <col min="6135" max="6136" width="11.7109375" customWidth="1"/>
    <col min="6137" max="6137" width="10.7109375" customWidth="1"/>
    <col min="6138" max="6139" width="11.7109375" customWidth="1"/>
    <col min="6140" max="6140" width="10.7109375" customWidth="1"/>
    <col min="6141" max="6141" width="11.7109375" customWidth="1"/>
    <col min="6142" max="6142" width="10.7109375" customWidth="1"/>
    <col min="6143" max="6143" width="11.7109375" customWidth="1"/>
    <col min="6144" max="6144" width="10.7109375" customWidth="1"/>
    <col min="6145" max="6145" width="11.7109375" customWidth="1"/>
    <col min="6146" max="6146" width="10.7109375" customWidth="1"/>
    <col min="6147" max="6148" width="11.7109375" customWidth="1"/>
    <col min="6149" max="6149" width="10.7109375" customWidth="1"/>
    <col min="6150" max="6150" width="11.7109375" customWidth="1"/>
    <col min="6151" max="6152" width="10.7109375" customWidth="1"/>
    <col min="6386" max="6386" width="8.28515625" customWidth="1"/>
    <col min="6387" max="6387" width="6.28515625" customWidth="1"/>
    <col min="6388" max="6388" width="48.7109375" customWidth="1"/>
    <col min="6389" max="6389" width="11.7109375" customWidth="1"/>
    <col min="6390" max="6390" width="10.7109375" customWidth="1"/>
    <col min="6391" max="6392" width="11.7109375" customWidth="1"/>
    <col min="6393" max="6393" width="10.7109375" customWidth="1"/>
    <col min="6394" max="6395" width="11.7109375" customWidth="1"/>
    <col min="6396" max="6396" width="10.7109375" customWidth="1"/>
    <col min="6397" max="6397" width="11.7109375" customWidth="1"/>
    <col min="6398" max="6398" width="10.7109375" customWidth="1"/>
    <col min="6399" max="6399" width="11.7109375" customWidth="1"/>
    <col min="6400" max="6400" width="10.7109375" customWidth="1"/>
    <col min="6401" max="6401" width="11.7109375" customWidth="1"/>
    <col min="6402" max="6402" width="10.7109375" customWidth="1"/>
    <col min="6403" max="6404" width="11.7109375" customWidth="1"/>
    <col min="6405" max="6405" width="10.7109375" customWidth="1"/>
    <col min="6406" max="6406" width="11.7109375" customWidth="1"/>
    <col min="6407" max="6408" width="10.7109375" customWidth="1"/>
    <col min="6642" max="6642" width="8.28515625" customWidth="1"/>
    <col min="6643" max="6643" width="6.28515625" customWidth="1"/>
    <col min="6644" max="6644" width="48.7109375" customWidth="1"/>
    <col min="6645" max="6645" width="11.7109375" customWidth="1"/>
    <col min="6646" max="6646" width="10.7109375" customWidth="1"/>
    <col min="6647" max="6648" width="11.7109375" customWidth="1"/>
    <col min="6649" max="6649" width="10.7109375" customWidth="1"/>
    <col min="6650" max="6651" width="11.7109375" customWidth="1"/>
    <col min="6652" max="6652" width="10.7109375" customWidth="1"/>
    <col min="6653" max="6653" width="11.7109375" customWidth="1"/>
    <col min="6654" max="6654" width="10.7109375" customWidth="1"/>
    <col min="6655" max="6655" width="11.7109375" customWidth="1"/>
    <col min="6656" max="6656" width="10.7109375" customWidth="1"/>
    <col min="6657" max="6657" width="11.7109375" customWidth="1"/>
    <col min="6658" max="6658" width="10.7109375" customWidth="1"/>
    <col min="6659" max="6660" width="11.7109375" customWidth="1"/>
    <col min="6661" max="6661" width="10.7109375" customWidth="1"/>
    <col min="6662" max="6662" width="11.7109375" customWidth="1"/>
    <col min="6663" max="6664" width="10.7109375" customWidth="1"/>
    <col min="6898" max="6898" width="8.28515625" customWidth="1"/>
    <col min="6899" max="6899" width="6.28515625" customWidth="1"/>
    <col min="6900" max="6900" width="48.7109375" customWidth="1"/>
    <col min="6901" max="6901" width="11.7109375" customWidth="1"/>
    <col min="6902" max="6902" width="10.7109375" customWidth="1"/>
    <col min="6903" max="6904" width="11.7109375" customWidth="1"/>
    <col min="6905" max="6905" width="10.7109375" customWidth="1"/>
    <col min="6906" max="6907" width="11.7109375" customWidth="1"/>
    <col min="6908" max="6908" width="10.7109375" customWidth="1"/>
    <col min="6909" max="6909" width="11.7109375" customWidth="1"/>
    <col min="6910" max="6910" width="10.7109375" customWidth="1"/>
    <col min="6911" max="6911" width="11.7109375" customWidth="1"/>
    <col min="6912" max="6912" width="10.7109375" customWidth="1"/>
    <col min="6913" max="6913" width="11.7109375" customWidth="1"/>
    <col min="6914" max="6914" width="10.7109375" customWidth="1"/>
    <col min="6915" max="6916" width="11.7109375" customWidth="1"/>
    <col min="6917" max="6917" width="10.7109375" customWidth="1"/>
    <col min="6918" max="6918" width="11.7109375" customWidth="1"/>
    <col min="6919" max="6920" width="10.7109375" customWidth="1"/>
    <col min="7154" max="7154" width="8.28515625" customWidth="1"/>
    <col min="7155" max="7155" width="6.28515625" customWidth="1"/>
    <col min="7156" max="7156" width="48.7109375" customWidth="1"/>
    <col min="7157" max="7157" width="11.7109375" customWidth="1"/>
    <col min="7158" max="7158" width="10.7109375" customWidth="1"/>
    <col min="7159" max="7160" width="11.7109375" customWidth="1"/>
    <col min="7161" max="7161" width="10.7109375" customWidth="1"/>
    <col min="7162" max="7163" width="11.7109375" customWidth="1"/>
    <col min="7164" max="7164" width="10.7109375" customWidth="1"/>
    <col min="7165" max="7165" width="11.7109375" customWidth="1"/>
    <col min="7166" max="7166" width="10.7109375" customWidth="1"/>
    <col min="7167" max="7167" width="11.7109375" customWidth="1"/>
    <col min="7168" max="7168" width="10.7109375" customWidth="1"/>
    <col min="7169" max="7169" width="11.7109375" customWidth="1"/>
    <col min="7170" max="7170" width="10.7109375" customWidth="1"/>
    <col min="7171" max="7172" width="11.7109375" customWidth="1"/>
    <col min="7173" max="7173" width="10.7109375" customWidth="1"/>
    <col min="7174" max="7174" width="11.7109375" customWidth="1"/>
    <col min="7175" max="7176" width="10.7109375" customWidth="1"/>
    <col min="7410" max="7410" width="8.28515625" customWidth="1"/>
    <col min="7411" max="7411" width="6.28515625" customWidth="1"/>
    <col min="7412" max="7412" width="48.7109375" customWidth="1"/>
    <col min="7413" max="7413" width="11.7109375" customWidth="1"/>
    <col min="7414" max="7414" width="10.7109375" customWidth="1"/>
    <col min="7415" max="7416" width="11.7109375" customWidth="1"/>
    <col min="7417" max="7417" width="10.7109375" customWidth="1"/>
    <col min="7418" max="7419" width="11.7109375" customWidth="1"/>
    <col min="7420" max="7420" width="10.7109375" customWidth="1"/>
    <col min="7421" max="7421" width="11.7109375" customWidth="1"/>
    <col min="7422" max="7422" width="10.7109375" customWidth="1"/>
    <col min="7423" max="7423" width="11.7109375" customWidth="1"/>
    <col min="7424" max="7424" width="10.7109375" customWidth="1"/>
    <col min="7425" max="7425" width="11.7109375" customWidth="1"/>
    <col min="7426" max="7426" width="10.7109375" customWidth="1"/>
    <col min="7427" max="7428" width="11.7109375" customWidth="1"/>
    <col min="7429" max="7429" width="10.7109375" customWidth="1"/>
    <col min="7430" max="7430" width="11.7109375" customWidth="1"/>
    <col min="7431" max="7432" width="10.7109375" customWidth="1"/>
    <col min="7666" max="7666" width="8.28515625" customWidth="1"/>
    <col min="7667" max="7667" width="6.28515625" customWidth="1"/>
    <col min="7668" max="7668" width="48.7109375" customWidth="1"/>
    <col min="7669" max="7669" width="11.7109375" customWidth="1"/>
    <col min="7670" max="7670" width="10.7109375" customWidth="1"/>
    <col min="7671" max="7672" width="11.7109375" customWidth="1"/>
    <col min="7673" max="7673" width="10.7109375" customWidth="1"/>
    <col min="7674" max="7675" width="11.7109375" customWidth="1"/>
    <col min="7676" max="7676" width="10.7109375" customWidth="1"/>
    <col min="7677" max="7677" width="11.7109375" customWidth="1"/>
    <col min="7678" max="7678" width="10.7109375" customWidth="1"/>
    <col min="7679" max="7679" width="11.7109375" customWidth="1"/>
    <col min="7680" max="7680" width="10.7109375" customWidth="1"/>
    <col min="7681" max="7681" width="11.7109375" customWidth="1"/>
    <col min="7682" max="7682" width="10.7109375" customWidth="1"/>
    <col min="7683" max="7684" width="11.7109375" customWidth="1"/>
    <col min="7685" max="7685" width="10.7109375" customWidth="1"/>
    <col min="7686" max="7686" width="11.7109375" customWidth="1"/>
    <col min="7687" max="7688" width="10.7109375" customWidth="1"/>
    <col min="7922" max="7922" width="8.28515625" customWidth="1"/>
    <col min="7923" max="7923" width="6.28515625" customWidth="1"/>
    <col min="7924" max="7924" width="48.7109375" customWidth="1"/>
    <col min="7925" max="7925" width="11.7109375" customWidth="1"/>
    <col min="7926" max="7926" width="10.7109375" customWidth="1"/>
    <col min="7927" max="7928" width="11.7109375" customWidth="1"/>
    <col min="7929" max="7929" width="10.7109375" customWidth="1"/>
    <col min="7930" max="7931" width="11.7109375" customWidth="1"/>
    <col min="7932" max="7932" width="10.7109375" customWidth="1"/>
    <col min="7933" max="7933" width="11.7109375" customWidth="1"/>
    <col min="7934" max="7934" width="10.7109375" customWidth="1"/>
    <col min="7935" max="7935" width="11.7109375" customWidth="1"/>
    <col min="7936" max="7936" width="10.7109375" customWidth="1"/>
    <col min="7937" max="7937" width="11.7109375" customWidth="1"/>
    <col min="7938" max="7938" width="10.7109375" customWidth="1"/>
    <col min="7939" max="7940" width="11.7109375" customWidth="1"/>
    <col min="7941" max="7941" width="10.7109375" customWidth="1"/>
    <col min="7942" max="7942" width="11.7109375" customWidth="1"/>
    <col min="7943" max="7944" width="10.7109375" customWidth="1"/>
    <col min="8178" max="8178" width="8.28515625" customWidth="1"/>
    <col min="8179" max="8179" width="6.28515625" customWidth="1"/>
    <col min="8180" max="8180" width="48.7109375" customWidth="1"/>
    <col min="8181" max="8181" width="11.7109375" customWidth="1"/>
    <col min="8182" max="8182" width="10.7109375" customWidth="1"/>
    <col min="8183" max="8184" width="11.7109375" customWidth="1"/>
    <col min="8185" max="8185" width="10.7109375" customWidth="1"/>
    <col min="8186" max="8187" width="11.7109375" customWidth="1"/>
    <col min="8188" max="8188" width="10.7109375" customWidth="1"/>
    <col min="8189" max="8189" width="11.7109375" customWidth="1"/>
    <col min="8190" max="8190" width="10.7109375" customWidth="1"/>
    <col min="8191" max="8191" width="11.7109375" customWidth="1"/>
    <col min="8192" max="8192" width="10.7109375" customWidth="1"/>
    <col min="8193" max="8193" width="11.7109375" customWidth="1"/>
    <col min="8194" max="8194" width="10.7109375" customWidth="1"/>
    <col min="8195" max="8196" width="11.7109375" customWidth="1"/>
    <col min="8197" max="8197" width="10.7109375" customWidth="1"/>
    <col min="8198" max="8198" width="11.7109375" customWidth="1"/>
    <col min="8199" max="8200" width="10.7109375" customWidth="1"/>
    <col min="8434" max="8434" width="8.28515625" customWidth="1"/>
    <col min="8435" max="8435" width="6.28515625" customWidth="1"/>
    <col min="8436" max="8436" width="48.7109375" customWidth="1"/>
    <col min="8437" max="8437" width="11.7109375" customWidth="1"/>
    <col min="8438" max="8438" width="10.7109375" customWidth="1"/>
    <col min="8439" max="8440" width="11.7109375" customWidth="1"/>
    <col min="8441" max="8441" width="10.7109375" customWidth="1"/>
    <col min="8442" max="8443" width="11.7109375" customWidth="1"/>
    <col min="8444" max="8444" width="10.7109375" customWidth="1"/>
    <col min="8445" max="8445" width="11.7109375" customWidth="1"/>
    <col min="8446" max="8446" width="10.7109375" customWidth="1"/>
    <col min="8447" max="8447" width="11.7109375" customWidth="1"/>
    <col min="8448" max="8448" width="10.7109375" customWidth="1"/>
    <col min="8449" max="8449" width="11.7109375" customWidth="1"/>
    <col min="8450" max="8450" width="10.7109375" customWidth="1"/>
    <col min="8451" max="8452" width="11.7109375" customWidth="1"/>
    <col min="8453" max="8453" width="10.7109375" customWidth="1"/>
    <col min="8454" max="8454" width="11.7109375" customWidth="1"/>
    <col min="8455" max="8456" width="10.7109375" customWidth="1"/>
    <col min="8690" max="8690" width="8.28515625" customWidth="1"/>
    <col min="8691" max="8691" width="6.28515625" customWidth="1"/>
    <col min="8692" max="8692" width="48.7109375" customWidth="1"/>
    <col min="8693" max="8693" width="11.7109375" customWidth="1"/>
    <col min="8694" max="8694" width="10.7109375" customWidth="1"/>
    <col min="8695" max="8696" width="11.7109375" customWidth="1"/>
    <col min="8697" max="8697" width="10.7109375" customWidth="1"/>
    <col min="8698" max="8699" width="11.7109375" customWidth="1"/>
    <col min="8700" max="8700" width="10.7109375" customWidth="1"/>
    <col min="8701" max="8701" width="11.7109375" customWidth="1"/>
    <col min="8702" max="8702" width="10.7109375" customWidth="1"/>
    <col min="8703" max="8703" width="11.7109375" customWidth="1"/>
    <col min="8704" max="8704" width="10.7109375" customWidth="1"/>
    <col min="8705" max="8705" width="11.7109375" customWidth="1"/>
    <col min="8706" max="8706" width="10.7109375" customWidth="1"/>
    <col min="8707" max="8708" width="11.7109375" customWidth="1"/>
    <col min="8709" max="8709" width="10.7109375" customWidth="1"/>
    <col min="8710" max="8710" width="11.7109375" customWidth="1"/>
    <col min="8711" max="8712" width="10.7109375" customWidth="1"/>
    <col min="8946" max="8946" width="8.28515625" customWidth="1"/>
    <col min="8947" max="8947" width="6.28515625" customWidth="1"/>
    <col min="8948" max="8948" width="48.7109375" customWidth="1"/>
    <col min="8949" max="8949" width="11.7109375" customWidth="1"/>
    <col min="8950" max="8950" width="10.7109375" customWidth="1"/>
    <col min="8951" max="8952" width="11.7109375" customWidth="1"/>
    <col min="8953" max="8953" width="10.7109375" customWidth="1"/>
    <col min="8954" max="8955" width="11.7109375" customWidth="1"/>
    <col min="8956" max="8956" width="10.7109375" customWidth="1"/>
    <col min="8957" max="8957" width="11.7109375" customWidth="1"/>
    <col min="8958" max="8958" width="10.7109375" customWidth="1"/>
    <col min="8959" max="8959" width="11.7109375" customWidth="1"/>
    <col min="8960" max="8960" width="10.7109375" customWidth="1"/>
    <col min="8961" max="8961" width="11.7109375" customWidth="1"/>
    <col min="8962" max="8962" width="10.7109375" customWidth="1"/>
    <col min="8963" max="8964" width="11.7109375" customWidth="1"/>
    <col min="8965" max="8965" width="10.7109375" customWidth="1"/>
    <col min="8966" max="8966" width="11.7109375" customWidth="1"/>
    <col min="8967" max="8968" width="10.7109375" customWidth="1"/>
    <col min="9202" max="9202" width="8.28515625" customWidth="1"/>
    <col min="9203" max="9203" width="6.28515625" customWidth="1"/>
    <col min="9204" max="9204" width="48.7109375" customWidth="1"/>
    <col min="9205" max="9205" width="11.7109375" customWidth="1"/>
    <col min="9206" max="9206" width="10.7109375" customWidth="1"/>
    <col min="9207" max="9208" width="11.7109375" customWidth="1"/>
    <col min="9209" max="9209" width="10.7109375" customWidth="1"/>
    <col min="9210" max="9211" width="11.7109375" customWidth="1"/>
    <col min="9212" max="9212" width="10.7109375" customWidth="1"/>
    <col min="9213" max="9213" width="11.7109375" customWidth="1"/>
    <col min="9214" max="9214" width="10.7109375" customWidth="1"/>
    <col min="9215" max="9215" width="11.7109375" customWidth="1"/>
    <col min="9216" max="9216" width="10.7109375" customWidth="1"/>
    <col min="9217" max="9217" width="11.7109375" customWidth="1"/>
    <col min="9218" max="9218" width="10.7109375" customWidth="1"/>
    <col min="9219" max="9220" width="11.7109375" customWidth="1"/>
    <col min="9221" max="9221" width="10.7109375" customWidth="1"/>
    <col min="9222" max="9222" width="11.7109375" customWidth="1"/>
    <col min="9223" max="9224" width="10.7109375" customWidth="1"/>
    <col min="9458" max="9458" width="8.28515625" customWidth="1"/>
    <col min="9459" max="9459" width="6.28515625" customWidth="1"/>
    <col min="9460" max="9460" width="48.7109375" customWidth="1"/>
    <col min="9461" max="9461" width="11.7109375" customWidth="1"/>
    <col min="9462" max="9462" width="10.7109375" customWidth="1"/>
    <col min="9463" max="9464" width="11.7109375" customWidth="1"/>
    <col min="9465" max="9465" width="10.7109375" customWidth="1"/>
    <col min="9466" max="9467" width="11.7109375" customWidth="1"/>
    <col min="9468" max="9468" width="10.7109375" customWidth="1"/>
    <col min="9469" max="9469" width="11.7109375" customWidth="1"/>
    <col min="9470" max="9470" width="10.7109375" customWidth="1"/>
    <col min="9471" max="9471" width="11.7109375" customWidth="1"/>
    <col min="9472" max="9472" width="10.7109375" customWidth="1"/>
    <col min="9473" max="9473" width="11.7109375" customWidth="1"/>
    <col min="9474" max="9474" width="10.7109375" customWidth="1"/>
    <col min="9475" max="9476" width="11.7109375" customWidth="1"/>
    <col min="9477" max="9477" width="10.7109375" customWidth="1"/>
    <col min="9478" max="9478" width="11.7109375" customWidth="1"/>
    <col min="9479" max="9480" width="10.7109375" customWidth="1"/>
    <col min="9714" max="9714" width="8.28515625" customWidth="1"/>
    <col min="9715" max="9715" width="6.28515625" customWidth="1"/>
    <col min="9716" max="9716" width="48.7109375" customWidth="1"/>
    <col min="9717" max="9717" width="11.7109375" customWidth="1"/>
    <col min="9718" max="9718" width="10.7109375" customWidth="1"/>
    <col min="9719" max="9720" width="11.7109375" customWidth="1"/>
    <col min="9721" max="9721" width="10.7109375" customWidth="1"/>
    <col min="9722" max="9723" width="11.7109375" customWidth="1"/>
    <col min="9724" max="9724" width="10.7109375" customWidth="1"/>
    <col min="9725" max="9725" width="11.7109375" customWidth="1"/>
    <col min="9726" max="9726" width="10.7109375" customWidth="1"/>
    <col min="9727" max="9727" width="11.7109375" customWidth="1"/>
    <col min="9728" max="9728" width="10.7109375" customWidth="1"/>
    <col min="9729" max="9729" width="11.7109375" customWidth="1"/>
    <col min="9730" max="9730" width="10.7109375" customWidth="1"/>
    <col min="9731" max="9732" width="11.7109375" customWidth="1"/>
    <col min="9733" max="9733" width="10.7109375" customWidth="1"/>
    <col min="9734" max="9734" width="11.7109375" customWidth="1"/>
    <col min="9735" max="9736" width="10.7109375" customWidth="1"/>
    <col min="9970" max="9970" width="8.28515625" customWidth="1"/>
    <col min="9971" max="9971" width="6.28515625" customWidth="1"/>
    <col min="9972" max="9972" width="48.7109375" customWidth="1"/>
    <col min="9973" max="9973" width="11.7109375" customWidth="1"/>
    <col min="9974" max="9974" width="10.7109375" customWidth="1"/>
    <col min="9975" max="9976" width="11.7109375" customWidth="1"/>
    <col min="9977" max="9977" width="10.7109375" customWidth="1"/>
    <col min="9978" max="9979" width="11.7109375" customWidth="1"/>
    <col min="9980" max="9980" width="10.7109375" customWidth="1"/>
    <col min="9981" max="9981" width="11.7109375" customWidth="1"/>
    <col min="9982" max="9982" width="10.7109375" customWidth="1"/>
    <col min="9983" max="9983" width="11.7109375" customWidth="1"/>
    <col min="9984" max="9984" width="10.7109375" customWidth="1"/>
    <col min="9985" max="9985" width="11.7109375" customWidth="1"/>
    <col min="9986" max="9986" width="10.7109375" customWidth="1"/>
    <col min="9987" max="9988" width="11.7109375" customWidth="1"/>
    <col min="9989" max="9989" width="10.7109375" customWidth="1"/>
    <col min="9990" max="9990" width="11.7109375" customWidth="1"/>
    <col min="9991" max="9992" width="10.7109375" customWidth="1"/>
    <col min="10226" max="10226" width="8.28515625" customWidth="1"/>
    <col min="10227" max="10227" width="6.28515625" customWidth="1"/>
    <col min="10228" max="10228" width="48.7109375" customWidth="1"/>
    <col min="10229" max="10229" width="11.7109375" customWidth="1"/>
    <col min="10230" max="10230" width="10.7109375" customWidth="1"/>
    <col min="10231" max="10232" width="11.7109375" customWidth="1"/>
    <col min="10233" max="10233" width="10.7109375" customWidth="1"/>
    <col min="10234" max="10235" width="11.7109375" customWidth="1"/>
    <col min="10236" max="10236" width="10.7109375" customWidth="1"/>
    <col min="10237" max="10237" width="11.7109375" customWidth="1"/>
    <col min="10238" max="10238" width="10.7109375" customWidth="1"/>
    <col min="10239" max="10239" width="11.7109375" customWidth="1"/>
    <col min="10240" max="10240" width="10.7109375" customWidth="1"/>
    <col min="10241" max="10241" width="11.7109375" customWidth="1"/>
    <col min="10242" max="10242" width="10.7109375" customWidth="1"/>
    <col min="10243" max="10244" width="11.7109375" customWidth="1"/>
    <col min="10245" max="10245" width="10.7109375" customWidth="1"/>
    <col min="10246" max="10246" width="11.7109375" customWidth="1"/>
    <col min="10247" max="10248" width="10.7109375" customWidth="1"/>
    <col min="10482" max="10482" width="8.28515625" customWidth="1"/>
    <col min="10483" max="10483" width="6.28515625" customWidth="1"/>
    <col min="10484" max="10484" width="48.7109375" customWidth="1"/>
    <col min="10485" max="10485" width="11.7109375" customWidth="1"/>
    <col min="10486" max="10486" width="10.7109375" customWidth="1"/>
    <col min="10487" max="10488" width="11.7109375" customWidth="1"/>
    <col min="10489" max="10489" width="10.7109375" customWidth="1"/>
    <col min="10490" max="10491" width="11.7109375" customWidth="1"/>
    <col min="10492" max="10492" width="10.7109375" customWidth="1"/>
    <col min="10493" max="10493" width="11.7109375" customWidth="1"/>
    <col min="10494" max="10494" width="10.7109375" customWidth="1"/>
    <col min="10495" max="10495" width="11.7109375" customWidth="1"/>
    <col min="10496" max="10496" width="10.7109375" customWidth="1"/>
    <col min="10497" max="10497" width="11.7109375" customWidth="1"/>
    <col min="10498" max="10498" width="10.7109375" customWidth="1"/>
    <col min="10499" max="10500" width="11.7109375" customWidth="1"/>
    <col min="10501" max="10501" width="10.7109375" customWidth="1"/>
    <col min="10502" max="10502" width="11.7109375" customWidth="1"/>
    <col min="10503" max="10504" width="10.7109375" customWidth="1"/>
    <col min="10738" max="10738" width="8.28515625" customWidth="1"/>
    <col min="10739" max="10739" width="6.28515625" customWidth="1"/>
    <col min="10740" max="10740" width="48.7109375" customWidth="1"/>
    <col min="10741" max="10741" width="11.7109375" customWidth="1"/>
    <col min="10742" max="10742" width="10.7109375" customWidth="1"/>
    <col min="10743" max="10744" width="11.7109375" customWidth="1"/>
    <col min="10745" max="10745" width="10.7109375" customWidth="1"/>
    <col min="10746" max="10747" width="11.7109375" customWidth="1"/>
    <col min="10748" max="10748" width="10.7109375" customWidth="1"/>
    <col min="10749" max="10749" width="11.7109375" customWidth="1"/>
    <col min="10750" max="10750" width="10.7109375" customWidth="1"/>
    <col min="10751" max="10751" width="11.7109375" customWidth="1"/>
    <col min="10752" max="10752" width="10.7109375" customWidth="1"/>
    <col min="10753" max="10753" width="11.7109375" customWidth="1"/>
    <col min="10754" max="10754" width="10.7109375" customWidth="1"/>
    <col min="10755" max="10756" width="11.7109375" customWidth="1"/>
    <col min="10757" max="10757" width="10.7109375" customWidth="1"/>
    <col min="10758" max="10758" width="11.7109375" customWidth="1"/>
    <col min="10759" max="10760" width="10.7109375" customWidth="1"/>
    <col min="10994" max="10994" width="8.28515625" customWidth="1"/>
    <col min="10995" max="10995" width="6.28515625" customWidth="1"/>
    <col min="10996" max="10996" width="48.7109375" customWidth="1"/>
    <col min="10997" max="10997" width="11.7109375" customWidth="1"/>
    <col min="10998" max="10998" width="10.7109375" customWidth="1"/>
    <col min="10999" max="11000" width="11.7109375" customWidth="1"/>
    <col min="11001" max="11001" width="10.7109375" customWidth="1"/>
    <col min="11002" max="11003" width="11.7109375" customWidth="1"/>
    <col min="11004" max="11004" width="10.7109375" customWidth="1"/>
    <col min="11005" max="11005" width="11.7109375" customWidth="1"/>
    <col min="11006" max="11006" width="10.7109375" customWidth="1"/>
    <col min="11007" max="11007" width="11.7109375" customWidth="1"/>
    <col min="11008" max="11008" width="10.7109375" customWidth="1"/>
    <col min="11009" max="11009" width="11.7109375" customWidth="1"/>
    <col min="11010" max="11010" width="10.7109375" customWidth="1"/>
    <col min="11011" max="11012" width="11.7109375" customWidth="1"/>
    <col min="11013" max="11013" width="10.7109375" customWidth="1"/>
    <col min="11014" max="11014" width="11.7109375" customWidth="1"/>
    <col min="11015" max="11016" width="10.7109375" customWidth="1"/>
    <col min="11250" max="11250" width="8.28515625" customWidth="1"/>
    <col min="11251" max="11251" width="6.28515625" customWidth="1"/>
    <col min="11252" max="11252" width="48.7109375" customWidth="1"/>
    <col min="11253" max="11253" width="11.7109375" customWidth="1"/>
    <col min="11254" max="11254" width="10.7109375" customWidth="1"/>
    <col min="11255" max="11256" width="11.7109375" customWidth="1"/>
    <col min="11257" max="11257" width="10.7109375" customWidth="1"/>
    <col min="11258" max="11259" width="11.7109375" customWidth="1"/>
    <col min="11260" max="11260" width="10.7109375" customWidth="1"/>
    <col min="11261" max="11261" width="11.7109375" customWidth="1"/>
    <col min="11262" max="11262" width="10.7109375" customWidth="1"/>
    <col min="11263" max="11263" width="11.7109375" customWidth="1"/>
    <col min="11264" max="11264" width="10.7109375" customWidth="1"/>
    <col min="11265" max="11265" width="11.7109375" customWidth="1"/>
    <col min="11266" max="11266" width="10.7109375" customWidth="1"/>
    <col min="11267" max="11268" width="11.7109375" customWidth="1"/>
    <col min="11269" max="11269" width="10.7109375" customWidth="1"/>
    <col min="11270" max="11270" width="11.7109375" customWidth="1"/>
    <col min="11271" max="11272" width="10.7109375" customWidth="1"/>
    <col min="11506" max="11506" width="8.28515625" customWidth="1"/>
    <col min="11507" max="11507" width="6.28515625" customWidth="1"/>
    <col min="11508" max="11508" width="48.7109375" customWidth="1"/>
    <col min="11509" max="11509" width="11.7109375" customWidth="1"/>
    <col min="11510" max="11510" width="10.7109375" customWidth="1"/>
    <col min="11511" max="11512" width="11.7109375" customWidth="1"/>
    <col min="11513" max="11513" width="10.7109375" customWidth="1"/>
    <col min="11514" max="11515" width="11.7109375" customWidth="1"/>
    <col min="11516" max="11516" width="10.7109375" customWidth="1"/>
    <col min="11517" max="11517" width="11.7109375" customWidth="1"/>
    <col min="11518" max="11518" width="10.7109375" customWidth="1"/>
    <col min="11519" max="11519" width="11.7109375" customWidth="1"/>
    <col min="11520" max="11520" width="10.7109375" customWidth="1"/>
    <col min="11521" max="11521" width="11.7109375" customWidth="1"/>
    <col min="11522" max="11522" width="10.7109375" customWidth="1"/>
    <col min="11523" max="11524" width="11.7109375" customWidth="1"/>
    <col min="11525" max="11525" width="10.7109375" customWidth="1"/>
    <col min="11526" max="11526" width="11.7109375" customWidth="1"/>
    <col min="11527" max="11528" width="10.7109375" customWidth="1"/>
    <col min="11762" max="11762" width="8.28515625" customWidth="1"/>
    <col min="11763" max="11763" width="6.28515625" customWidth="1"/>
    <col min="11764" max="11764" width="48.7109375" customWidth="1"/>
    <col min="11765" max="11765" width="11.7109375" customWidth="1"/>
    <col min="11766" max="11766" width="10.7109375" customWidth="1"/>
    <col min="11767" max="11768" width="11.7109375" customWidth="1"/>
    <col min="11769" max="11769" width="10.7109375" customWidth="1"/>
    <col min="11770" max="11771" width="11.7109375" customWidth="1"/>
    <col min="11772" max="11772" width="10.7109375" customWidth="1"/>
    <col min="11773" max="11773" width="11.7109375" customWidth="1"/>
    <col min="11774" max="11774" width="10.7109375" customWidth="1"/>
    <col min="11775" max="11775" width="11.7109375" customWidth="1"/>
    <col min="11776" max="11776" width="10.7109375" customWidth="1"/>
    <col min="11777" max="11777" width="11.7109375" customWidth="1"/>
    <col min="11778" max="11778" width="10.7109375" customWidth="1"/>
    <col min="11779" max="11780" width="11.7109375" customWidth="1"/>
    <col min="11781" max="11781" width="10.7109375" customWidth="1"/>
    <col min="11782" max="11782" width="11.7109375" customWidth="1"/>
    <col min="11783" max="11784" width="10.7109375" customWidth="1"/>
    <col min="12018" max="12018" width="8.28515625" customWidth="1"/>
    <col min="12019" max="12019" width="6.28515625" customWidth="1"/>
    <col min="12020" max="12020" width="48.7109375" customWidth="1"/>
    <col min="12021" max="12021" width="11.7109375" customWidth="1"/>
    <col min="12022" max="12022" width="10.7109375" customWidth="1"/>
    <col min="12023" max="12024" width="11.7109375" customWidth="1"/>
    <col min="12025" max="12025" width="10.7109375" customWidth="1"/>
    <col min="12026" max="12027" width="11.7109375" customWidth="1"/>
    <col min="12028" max="12028" width="10.7109375" customWidth="1"/>
    <col min="12029" max="12029" width="11.7109375" customWidth="1"/>
    <col min="12030" max="12030" width="10.7109375" customWidth="1"/>
    <col min="12031" max="12031" width="11.7109375" customWidth="1"/>
    <col min="12032" max="12032" width="10.7109375" customWidth="1"/>
    <col min="12033" max="12033" width="11.7109375" customWidth="1"/>
    <col min="12034" max="12034" width="10.7109375" customWidth="1"/>
    <col min="12035" max="12036" width="11.7109375" customWidth="1"/>
    <col min="12037" max="12037" width="10.7109375" customWidth="1"/>
    <col min="12038" max="12038" width="11.7109375" customWidth="1"/>
    <col min="12039" max="12040" width="10.7109375" customWidth="1"/>
    <col min="12274" max="12274" width="8.28515625" customWidth="1"/>
    <col min="12275" max="12275" width="6.28515625" customWidth="1"/>
    <col min="12276" max="12276" width="48.7109375" customWidth="1"/>
    <col min="12277" max="12277" width="11.7109375" customWidth="1"/>
    <col min="12278" max="12278" width="10.7109375" customWidth="1"/>
    <col min="12279" max="12280" width="11.7109375" customWidth="1"/>
    <col min="12281" max="12281" width="10.7109375" customWidth="1"/>
    <col min="12282" max="12283" width="11.7109375" customWidth="1"/>
    <col min="12284" max="12284" width="10.7109375" customWidth="1"/>
    <col min="12285" max="12285" width="11.7109375" customWidth="1"/>
    <col min="12286" max="12286" width="10.7109375" customWidth="1"/>
    <col min="12287" max="12287" width="11.7109375" customWidth="1"/>
    <col min="12288" max="12288" width="10.7109375" customWidth="1"/>
    <col min="12289" max="12289" width="11.7109375" customWidth="1"/>
    <col min="12290" max="12290" width="10.7109375" customWidth="1"/>
    <col min="12291" max="12292" width="11.7109375" customWidth="1"/>
    <col min="12293" max="12293" width="10.7109375" customWidth="1"/>
    <col min="12294" max="12294" width="11.7109375" customWidth="1"/>
    <col min="12295" max="12296" width="10.7109375" customWidth="1"/>
    <col min="12530" max="12530" width="8.28515625" customWidth="1"/>
    <col min="12531" max="12531" width="6.28515625" customWidth="1"/>
    <col min="12532" max="12532" width="48.7109375" customWidth="1"/>
    <col min="12533" max="12533" width="11.7109375" customWidth="1"/>
    <col min="12534" max="12534" width="10.7109375" customWidth="1"/>
    <col min="12535" max="12536" width="11.7109375" customWidth="1"/>
    <col min="12537" max="12537" width="10.7109375" customWidth="1"/>
    <col min="12538" max="12539" width="11.7109375" customWidth="1"/>
    <col min="12540" max="12540" width="10.7109375" customWidth="1"/>
    <col min="12541" max="12541" width="11.7109375" customWidth="1"/>
    <col min="12542" max="12542" width="10.7109375" customWidth="1"/>
    <col min="12543" max="12543" width="11.7109375" customWidth="1"/>
    <col min="12544" max="12544" width="10.7109375" customWidth="1"/>
    <col min="12545" max="12545" width="11.7109375" customWidth="1"/>
    <col min="12546" max="12546" width="10.7109375" customWidth="1"/>
    <col min="12547" max="12548" width="11.7109375" customWidth="1"/>
    <col min="12549" max="12549" width="10.7109375" customWidth="1"/>
    <col min="12550" max="12550" width="11.7109375" customWidth="1"/>
    <col min="12551" max="12552" width="10.7109375" customWidth="1"/>
    <col min="12786" max="12786" width="8.28515625" customWidth="1"/>
    <col min="12787" max="12787" width="6.28515625" customWidth="1"/>
    <col min="12788" max="12788" width="48.7109375" customWidth="1"/>
    <col min="12789" max="12789" width="11.7109375" customWidth="1"/>
    <col min="12790" max="12790" width="10.7109375" customWidth="1"/>
    <col min="12791" max="12792" width="11.7109375" customWidth="1"/>
    <col min="12793" max="12793" width="10.7109375" customWidth="1"/>
    <col min="12794" max="12795" width="11.7109375" customWidth="1"/>
    <col min="12796" max="12796" width="10.7109375" customWidth="1"/>
    <col min="12797" max="12797" width="11.7109375" customWidth="1"/>
    <col min="12798" max="12798" width="10.7109375" customWidth="1"/>
    <col min="12799" max="12799" width="11.7109375" customWidth="1"/>
    <col min="12800" max="12800" width="10.7109375" customWidth="1"/>
    <col min="12801" max="12801" width="11.7109375" customWidth="1"/>
    <col min="12802" max="12802" width="10.7109375" customWidth="1"/>
    <col min="12803" max="12804" width="11.7109375" customWidth="1"/>
    <col min="12805" max="12805" width="10.7109375" customWidth="1"/>
    <col min="12806" max="12806" width="11.7109375" customWidth="1"/>
    <col min="12807" max="12808" width="10.7109375" customWidth="1"/>
    <col min="13042" max="13042" width="8.28515625" customWidth="1"/>
    <col min="13043" max="13043" width="6.28515625" customWidth="1"/>
    <col min="13044" max="13044" width="48.7109375" customWidth="1"/>
    <col min="13045" max="13045" width="11.7109375" customWidth="1"/>
    <col min="13046" max="13046" width="10.7109375" customWidth="1"/>
    <col min="13047" max="13048" width="11.7109375" customWidth="1"/>
    <col min="13049" max="13049" width="10.7109375" customWidth="1"/>
    <col min="13050" max="13051" width="11.7109375" customWidth="1"/>
    <col min="13052" max="13052" width="10.7109375" customWidth="1"/>
    <col min="13053" max="13053" width="11.7109375" customWidth="1"/>
    <col min="13054" max="13054" width="10.7109375" customWidth="1"/>
    <col min="13055" max="13055" width="11.7109375" customWidth="1"/>
    <col min="13056" max="13056" width="10.7109375" customWidth="1"/>
    <col min="13057" max="13057" width="11.7109375" customWidth="1"/>
    <col min="13058" max="13058" width="10.7109375" customWidth="1"/>
    <col min="13059" max="13060" width="11.7109375" customWidth="1"/>
    <col min="13061" max="13061" width="10.7109375" customWidth="1"/>
    <col min="13062" max="13062" width="11.7109375" customWidth="1"/>
    <col min="13063" max="13064" width="10.7109375" customWidth="1"/>
    <col min="13298" max="13298" width="8.28515625" customWidth="1"/>
    <col min="13299" max="13299" width="6.28515625" customWidth="1"/>
    <col min="13300" max="13300" width="48.7109375" customWidth="1"/>
    <col min="13301" max="13301" width="11.7109375" customWidth="1"/>
    <col min="13302" max="13302" width="10.7109375" customWidth="1"/>
    <col min="13303" max="13304" width="11.7109375" customWidth="1"/>
    <col min="13305" max="13305" width="10.7109375" customWidth="1"/>
    <col min="13306" max="13307" width="11.7109375" customWidth="1"/>
    <col min="13308" max="13308" width="10.7109375" customWidth="1"/>
    <col min="13309" max="13309" width="11.7109375" customWidth="1"/>
    <col min="13310" max="13310" width="10.7109375" customWidth="1"/>
    <col min="13311" max="13311" width="11.7109375" customWidth="1"/>
    <col min="13312" max="13312" width="10.7109375" customWidth="1"/>
    <col min="13313" max="13313" width="11.7109375" customWidth="1"/>
    <col min="13314" max="13314" width="10.7109375" customWidth="1"/>
    <col min="13315" max="13316" width="11.7109375" customWidth="1"/>
    <col min="13317" max="13317" width="10.7109375" customWidth="1"/>
    <col min="13318" max="13318" width="11.7109375" customWidth="1"/>
    <col min="13319" max="13320" width="10.7109375" customWidth="1"/>
    <col min="13554" max="13554" width="8.28515625" customWidth="1"/>
    <col min="13555" max="13555" width="6.28515625" customWidth="1"/>
    <col min="13556" max="13556" width="48.7109375" customWidth="1"/>
    <col min="13557" max="13557" width="11.7109375" customWidth="1"/>
    <col min="13558" max="13558" width="10.7109375" customWidth="1"/>
    <col min="13559" max="13560" width="11.7109375" customWidth="1"/>
    <col min="13561" max="13561" width="10.7109375" customWidth="1"/>
    <col min="13562" max="13563" width="11.7109375" customWidth="1"/>
    <col min="13564" max="13564" width="10.7109375" customWidth="1"/>
    <col min="13565" max="13565" width="11.7109375" customWidth="1"/>
    <col min="13566" max="13566" width="10.7109375" customWidth="1"/>
    <col min="13567" max="13567" width="11.7109375" customWidth="1"/>
    <col min="13568" max="13568" width="10.7109375" customWidth="1"/>
    <col min="13569" max="13569" width="11.7109375" customWidth="1"/>
    <col min="13570" max="13570" width="10.7109375" customWidth="1"/>
    <col min="13571" max="13572" width="11.7109375" customWidth="1"/>
    <col min="13573" max="13573" width="10.7109375" customWidth="1"/>
    <col min="13574" max="13574" width="11.7109375" customWidth="1"/>
    <col min="13575" max="13576" width="10.7109375" customWidth="1"/>
    <col min="13810" max="13810" width="8.28515625" customWidth="1"/>
    <col min="13811" max="13811" width="6.28515625" customWidth="1"/>
    <col min="13812" max="13812" width="48.7109375" customWidth="1"/>
    <col min="13813" max="13813" width="11.7109375" customWidth="1"/>
    <col min="13814" max="13814" width="10.7109375" customWidth="1"/>
    <col min="13815" max="13816" width="11.7109375" customWidth="1"/>
    <col min="13817" max="13817" width="10.7109375" customWidth="1"/>
    <col min="13818" max="13819" width="11.7109375" customWidth="1"/>
    <col min="13820" max="13820" width="10.7109375" customWidth="1"/>
    <col min="13821" max="13821" width="11.7109375" customWidth="1"/>
    <col min="13822" max="13822" width="10.7109375" customWidth="1"/>
    <col min="13823" max="13823" width="11.7109375" customWidth="1"/>
    <col min="13824" max="13824" width="10.7109375" customWidth="1"/>
    <col min="13825" max="13825" width="11.7109375" customWidth="1"/>
    <col min="13826" max="13826" width="10.7109375" customWidth="1"/>
    <col min="13827" max="13828" width="11.7109375" customWidth="1"/>
    <col min="13829" max="13829" width="10.7109375" customWidth="1"/>
    <col min="13830" max="13830" width="11.7109375" customWidth="1"/>
    <col min="13831" max="13832" width="10.7109375" customWidth="1"/>
    <col min="14066" max="14066" width="8.28515625" customWidth="1"/>
    <col min="14067" max="14067" width="6.28515625" customWidth="1"/>
    <col min="14068" max="14068" width="48.7109375" customWidth="1"/>
    <col min="14069" max="14069" width="11.7109375" customWidth="1"/>
    <col min="14070" max="14070" width="10.7109375" customWidth="1"/>
    <col min="14071" max="14072" width="11.7109375" customWidth="1"/>
    <col min="14073" max="14073" width="10.7109375" customWidth="1"/>
    <col min="14074" max="14075" width="11.7109375" customWidth="1"/>
    <col min="14076" max="14076" width="10.7109375" customWidth="1"/>
    <col min="14077" max="14077" width="11.7109375" customWidth="1"/>
    <col min="14078" max="14078" width="10.7109375" customWidth="1"/>
    <col min="14079" max="14079" width="11.7109375" customWidth="1"/>
    <col min="14080" max="14080" width="10.7109375" customWidth="1"/>
    <col min="14081" max="14081" width="11.7109375" customWidth="1"/>
    <col min="14082" max="14082" width="10.7109375" customWidth="1"/>
    <col min="14083" max="14084" width="11.7109375" customWidth="1"/>
    <col min="14085" max="14085" width="10.7109375" customWidth="1"/>
    <col min="14086" max="14086" width="11.7109375" customWidth="1"/>
    <col min="14087" max="14088" width="10.7109375" customWidth="1"/>
    <col min="14322" max="14322" width="8.28515625" customWidth="1"/>
    <col min="14323" max="14323" width="6.28515625" customWidth="1"/>
    <col min="14324" max="14324" width="48.7109375" customWidth="1"/>
    <col min="14325" max="14325" width="11.7109375" customWidth="1"/>
    <col min="14326" max="14326" width="10.7109375" customWidth="1"/>
    <col min="14327" max="14328" width="11.7109375" customWidth="1"/>
    <col min="14329" max="14329" width="10.7109375" customWidth="1"/>
    <col min="14330" max="14331" width="11.7109375" customWidth="1"/>
    <col min="14332" max="14332" width="10.7109375" customWidth="1"/>
    <col min="14333" max="14333" width="11.7109375" customWidth="1"/>
    <col min="14334" max="14334" width="10.7109375" customWidth="1"/>
    <col min="14335" max="14335" width="11.7109375" customWidth="1"/>
    <col min="14336" max="14336" width="10.7109375" customWidth="1"/>
    <col min="14337" max="14337" width="11.7109375" customWidth="1"/>
    <col min="14338" max="14338" width="10.7109375" customWidth="1"/>
    <col min="14339" max="14340" width="11.7109375" customWidth="1"/>
    <col min="14341" max="14341" width="10.7109375" customWidth="1"/>
    <col min="14342" max="14342" width="11.7109375" customWidth="1"/>
    <col min="14343" max="14344" width="10.7109375" customWidth="1"/>
    <col min="14578" max="14578" width="8.28515625" customWidth="1"/>
    <col min="14579" max="14579" width="6.28515625" customWidth="1"/>
    <col min="14580" max="14580" width="48.7109375" customWidth="1"/>
    <col min="14581" max="14581" width="11.7109375" customWidth="1"/>
    <col min="14582" max="14582" width="10.7109375" customWidth="1"/>
    <col min="14583" max="14584" width="11.7109375" customWidth="1"/>
    <col min="14585" max="14585" width="10.7109375" customWidth="1"/>
    <col min="14586" max="14587" width="11.7109375" customWidth="1"/>
    <col min="14588" max="14588" width="10.7109375" customWidth="1"/>
    <col min="14589" max="14589" width="11.7109375" customWidth="1"/>
    <col min="14590" max="14590" width="10.7109375" customWidth="1"/>
    <col min="14591" max="14591" width="11.7109375" customWidth="1"/>
    <col min="14592" max="14592" width="10.7109375" customWidth="1"/>
    <col min="14593" max="14593" width="11.7109375" customWidth="1"/>
    <col min="14594" max="14594" width="10.7109375" customWidth="1"/>
    <col min="14595" max="14596" width="11.7109375" customWidth="1"/>
    <col min="14597" max="14597" width="10.7109375" customWidth="1"/>
    <col min="14598" max="14598" width="11.7109375" customWidth="1"/>
    <col min="14599" max="14600" width="10.7109375" customWidth="1"/>
    <col min="14834" max="14834" width="8.28515625" customWidth="1"/>
    <col min="14835" max="14835" width="6.28515625" customWidth="1"/>
    <col min="14836" max="14836" width="48.7109375" customWidth="1"/>
    <col min="14837" max="14837" width="11.7109375" customWidth="1"/>
    <col min="14838" max="14838" width="10.7109375" customWidth="1"/>
    <col min="14839" max="14840" width="11.7109375" customWidth="1"/>
    <col min="14841" max="14841" width="10.7109375" customWidth="1"/>
    <col min="14842" max="14843" width="11.7109375" customWidth="1"/>
    <col min="14844" max="14844" width="10.7109375" customWidth="1"/>
    <col min="14845" max="14845" width="11.7109375" customWidth="1"/>
    <col min="14846" max="14846" width="10.7109375" customWidth="1"/>
    <col min="14847" max="14847" width="11.7109375" customWidth="1"/>
    <col min="14848" max="14848" width="10.7109375" customWidth="1"/>
    <col min="14849" max="14849" width="11.7109375" customWidth="1"/>
    <col min="14850" max="14850" width="10.7109375" customWidth="1"/>
    <col min="14851" max="14852" width="11.7109375" customWidth="1"/>
    <col min="14853" max="14853" width="10.7109375" customWidth="1"/>
    <col min="14854" max="14854" width="11.7109375" customWidth="1"/>
    <col min="14855" max="14856" width="10.7109375" customWidth="1"/>
    <col min="15090" max="15090" width="8.28515625" customWidth="1"/>
    <col min="15091" max="15091" width="6.28515625" customWidth="1"/>
    <col min="15092" max="15092" width="48.7109375" customWidth="1"/>
    <col min="15093" max="15093" width="11.7109375" customWidth="1"/>
    <col min="15094" max="15094" width="10.7109375" customWidth="1"/>
    <col min="15095" max="15096" width="11.7109375" customWidth="1"/>
    <col min="15097" max="15097" width="10.7109375" customWidth="1"/>
    <col min="15098" max="15099" width="11.7109375" customWidth="1"/>
    <col min="15100" max="15100" width="10.7109375" customWidth="1"/>
    <col min="15101" max="15101" width="11.7109375" customWidth="1"/>
    <col min="15102" max="15102" width="10.7109375" customWidth="1"/>
    <col min="15103" max="15103" width="11.7109375" customWidth="1"/>
    <col min="15104" max="15104" width="10.7109375" customWidth="1"/>
    <col min="15105" max="15105" width="11.7109375" customWidth="1"/>
    <col min="15106" max="15106" width="10.7109375" customWidth="1"/>
    <col min="15107" max="15108" width="11.7109375" customWidth="1"/>
    <col min="15109" max="15109" width="10.7109375" customWidth="1"/>
    <col min="15110" max="15110" width="11.7109375" customWidth="1"/>
    <col min="15111" max="15112" width="10.7109375" customWidth="1"/>
    <col min="15346" max="15346" width="8.28515625" customWidth="1"/>
    <col min="15347" max="15347" width="6.28515625" customWidth="1"/>
    <col min="15348" max="15348" width="48.7109375" customWidth="1"/>
    <col min="15349" max="15349" width="11.7109375" customWidth="1"/>
    <col min="15350" max="15350" width="10.7109375" customWidth="1"/>
    <col min="15351" max="15352" width="11.7109375" customWidth="1"/>
    <col min="15353" max="15353" width="10.7109375" customWidth="1"/>
    <col min="15354" max="15355" width="11.7109375" customWidth="1"/>
    <col min="15356" max="15356" width="10.7109375" customWidth="1"/>
    <col min="15357" max="15357" width="11.7109375" customWidth="1"/>
    <col min="15358" max="15358" width="10.7109375" customWidth="1"/>
    <col min="15359" max="15359" width="11.7109375" customWidth="1"/>
    <col min="15360" max="15360" width="10.7109375" customWidth="1"/>
    <col min="15361" max="15361" width="11.7109375" customWidth="1"/>
    <col min="15362" max="15362" width="10.7109375" customWidth="1"/>
    <col min="15363" max="15364" width="11.7109375" customWidth="1"/>
    <col min="15365" max="15365" width="10.7109375" customWidth="1"/>
    <col min="15366" max="15366" width="11.7109375" customWidth="1"/>
    <col min="15367" max="15368" width="10.7109375" customWidth="1"/>
    <col min="15602" max="15602" width="8.28515625" customWidth="1"/>
    <col min="15603" max="15603" width="6.28515625" customWidth="1"/>
    <col min="15604" max="15604" width="48.7109375" customWidth="1"/>
    <col min="15605" max="15605" width="11.7109375" customWidth="1"/>
    <col min="15606" max="15606" width="10.7109375" customWidth="1"/>
    <col min="15607" max="15608" width="11.7109375" customWidth="1"/>
    <col min="15609" max="15609" width="10.7109375" customWidth="1"/>
    <col min="15610" max="15611" width="11.7109375" customWidth="1"/>
    <col min="15612" max="15612" width="10.7109375" customWidth="1"/>
    <col min="15613" max="15613" width="11.7109375" customWidth="1"/>
    <col min="15614" max="15614" width="10.7109375" customWidth="1"/>
    <col min="15615" max="15615" width="11.7109375" customWidth="1"/>
    <col min="15616" max="15616" width="10.7109375" customWidth="1"/>
    <col min="15617" max="15617" width="11.7109375" customWidth="1"/>
    <col min="15618" max="15618" width="10.7109375" customWidth="1"/>
    <col min="15619" max="15620" width="11.7109375" customWidth="1"/>
    <col min="15621" max="15621" width="10.7109375" customWidth="1"/>
    <col min="15622" max="15622" width="11.7109375" customWidth="1"/>
    <col min="15623" max="15624" width="10.7109375" customWidth="1"/>
    <col min="15858" max="15858" width="8.28515625" customWidth="1"/>
    <col min="15859" max="15859" width="6.28515625" customWidth="1"/>
    <col min="15860" max="15860" width="48.7109375" customWidth="1"/>
    <col min="15861" max="15861" width="11.7109375" customWidth="1"/>
    <col min="15862" max="15862" width="10.7109375" customWidth="1"/>
    <col min="15863" max="15864" width="11.7109375" customWidth="1"/>
    <col min="15865" max="15865" width="10.7109375" customWidth="1"/>
    <col min="15866" max="15867" width="11.7109375" customWidth="1"/>
    <col min="15868" max="15868" width="10.7109375" customWidth="1"/>
    <col min="15869" max="15869" width="11.7109375" customWidth="1"/>
    <col min="15870" max="15870" width="10.7109375" customWidth="1"/>
    <col min="15871" max="15871" width="11.7109375" customWidth="1"/>
    <col min="15872" max="15872" width="10.7109375" customWidth="1"/>
    <col min="15873" max="15873" width="11.7109375" customWidth="1"/>
    <col min="15874" max="15874" width="10.7109375" customWidth="1"/>
    <col min="15875" max="15876" width="11.7109375" customWidth="1"/>
    <col min="15877" max="15877" width="10.7109375" customWidth="1"/>
    <col min="15878" max="15878" width="11.7109375" customWidth="1"/>
    <col min="15879" max="15880" width="10.7109375" customWidth="1"/>
    <col min="16114" max="16114" width="8.28515625" customWidth="1"/>
    <col min="16115" max="16115" width="6.28515625" customWidth="1"/>
    <col min="16116" max="16116" width="48.7109375" customWidth="1"/>
    <col min="16117" max="16117" width="11.7109375" customWidth="1"/>
    <col min="16118" max="16118" width="10.7109375" customWidth="1"/>
    <col min="16119" max="16120" width="11.7109375" customWidth="1"/>
    <col min="16121" max="16121" width="10.7109375" customWidth="1"/>
    <col min="16122" max="16123" width="11.7109375" customWidth="1"/>
    <col min="16124" max="16124" width="10.7109375" customWidth="1"/>
    <col min="16125" max="16125" width="11.7109375" customWidth="1"/>
    <col min="16126" max="16126" width="10.7109375" customWidth="1"/>
    <col min="16127" max="16127" width="11.7109375" customWidth="1"/>
    <col min="16128" max="16128" width="10.7109375" customWidth="1"/>
    <col min="16129" max="16129" width="11.7109375" customWidth="1"/>
    <col min="16130" max="16130" width="10.7109375" customWidth="1"/>
    <col min="16131" max="16132" width="11.7109375" customWidth="1"/>
    <col min="16133" max="16133" width="10.7109375" customWidth="1"/>
    <col min="16134" max="16134" width="11.7109375" customWidth="1"/>
    <col min="16135" max="16136" width="10.7109375" customWidth="1"/>
  </cols>
  <sheetData>
    <row r="1" spans="1:8" s="1" customFormat="1" ht="12" x14ac:dyDescent="0.2">
      <c r="B1" s="2" t="s">
        <v>0</v>
      </c>
      <c r="C1" s="2"/>
      <c r="D1" s="3"/>
      <c r="E1" s="4"/>
      <c r="F1" s="5"/>
    </row>
    <row r="2" spans="1:8" s="1" customFormat="1" ht="5.0999999999999996" customHeight="1" x14ac:dyDescent="0.2">
      <c r="B2" s="2"/>
      <c r="C2" s="2"/>
      <c r="D2" s="4"/>
      <c r="E2" s="4"/>
      <c r="F2" s="4"/>
    </row>
    <row r="3" spans="1:8" s="1" customFormat="1" ht="12" x14ac:dyDescent="0.2">
      <c r="A3" s="6" t="s">
        <v>68</v>
      </c>
      <c r="B3" s="6"/>
      <c r="C3" s="2"/>
      <c r="D3" s="4"/>
      <c r="E3" s="4"/>
      <c r="F3" s="4"/>
    </row>
    <row r="4" spans="1:8" s="1" customFormat="1" ht="5.0999999999999996" customHeight="1" x14ac:dyDescent="0.2">
      <c r="B4" s="2"/>
      <c r="C4" s="2"/>
      <c r="D4" s="4"/>
      <c r="E4" s="4"/>
      <c r="F4" s="4"/>
    </row>
    <row r="5" spans="1:8" s="1" customFormat="1" ht="12" x14ac:dyDescent="0.2">
      <c r="B5" s="7" t="s">
        <v>1</v>
      </c>
      <c r="C5" s="7"/>
      <c r="D5" s="8"/>
      <c r="E5" s="8"/>
      <c r="F5" s="8"/>
      <c r="G5" s="9"/>
      <c r="H5" s="10"/>
    </row>
    <row r="6" spans="1:8" s="1" customFormat="1" x14ac:dyDescent="0.2">
      <c r="A6" s="11" t="s">
        <v>2</v>
      </c>
      <c r="B6" s="12" t="s">
        <v>3</v>
      </c>
      <c r="C6" s="12" t="s">
        <v>4</v>
      </c>
      <c r="D6" s="13" t="s">
        <v>67</v>
      </c>
      <c r="E6" s="13" t="s">
        <v>5</v>
      </c>
      <c r="F6" s="13" t="s">
        <v>6</v>
      </c>
      <c r="G6" s="14" t="s">
        <v>5</v>
      </c>
      <c r="H6" s="14" t="s">
        <v>7</v>
      </c>
    </row>
    <row r="7" spans="1:8" s="1" customFormat="1" x14ac:dyDescent="0.2">
      <c r="A7" s="15" t="s">
        <v>69</v>
      </c>
      <c r="B7" s="15">
        <v>32121</v>
      </c>
      <c r="C7" s="16" t="s">
        <v>8</v>
      </c>
      <c r="D7" s="17">
        <v>130700</v>
      </c>
      <c r="E7" s="18"/>
      <c r="F7" s="19">
        <f t="shared" ref="F7:F18" si="0">D7+E7</f>
        <v>130700</v>
      </c>
      <c r="G7" s="19"/>
      <c r="H7" s="19"/>
    </row>
    <row r="8" spans="1:8" s="1" customFormat="1" x14ac:dyDescent="0.2">
      <c r="A8" s="15" t="s">
        <v>70</v>
      </c>
      <c r="B8" s="15">
        <v>32211</v>
      </c>
      <c r="C8" s="20" t="s">
        <v>9</v>
      </c>
      <c r="D8" s="17">
        <v>1900</v>
      </c>
      <c r="E8" s="18"/>
      <c r="F8" s="19">
        <f t="shared" si="0"/>
        <v>1900</v>
      </c>
      <c r="G8" s="19"/>
      <c r="H8" s="19"/>
    </row>
    <row r="9" spans="1:8" s="1" customFormat="1" x14ac:dyDescent="0.2">
      <c r="A9" s="15" t="s">
        <v>71</v>
      </c>
      <c r="B9" s="15">
        <v>32221</v>
      </c>
      <c r="C9" s="20" t="s">
        <v>10</v>
      </c>
      <c r="D9" s="17">
        <v>68000</v>
      </c>
      <c r="E9" s="18"/>
      <c r="F9" s="19">
        <f t="shared" si="0"/>
        <v>68000</v>
      </c>
      <c r="G9" s="19"/>
      <c r="H9" s="19"/>
    </row>
    <row r="10" spans="1:8" s="1" customFormat="1" x14ac:dyDescent="0.2">
      <c r="A10" s="15" t="s">
        <v>72</v>
      </c>
      <c r="B10" s="15">
        <v>32231</v>
      </c>
      <c r="C10" s="20" t="s">
        <v>11</v>
      </c>
      <c r="D10" s="17">
        <v>178600</v>
      </c>
      <c r="E10" s="18"/>
      <c r="F10" s="19">
        <f t="shared" si="0"/>
        <v>178600</v>
      </c>
      <c r="G10" s="19"/>
      <c r="H10" s="19"/>
    </row>
    <row r="11" spans="1:8" s="1" customFormat="1" x14ac:dyDescent="0.2">
      <c r="A11" s="15" t="s">
        <v>73</v>
      </c>
      <c r="B11" s="15">
        <v>32233</v>
      </c>
      <c r="C11" s="20" t="s">
        <v>12</v>
      </c>
      <c r="D11" s="17">
        <v>525000</v>
      </c>
      <c r="E11" s="18"/>
      <c r="F11" s="19">
        <f t="shared" si="0"/>
        <v>525000</v>
      </c>
      <c r="G11" s="19"/>
      <c r="H11" s="19"/>
    </row>
    <row r="12" spans="1:8" s="1" customFormat="1" x14ac:dyDescent="0.2">
      <c r="A12" s="15" t="s">
        <v>74</v>
      </c>
      <c r="B12" s="15">
        <v>32234</v>
      </c>
      <c r="C12" s="20" t="s">
        <v>13</v>
      </c>
      <c r="D12" s="17">
        <v>9000</v>
      </c>
      <c r="E12" s="18"/>
      <c r="F12" s="19">
        <f t="shared" si="0"/>
        <v>9000</v>
      </c>
      <c r="G12" s="19"/>
      <c r="H12" s="19"/>
    </row>
    <row r="13" spans="1:8" s="1" customFormat="1" x14ac:dyDescent="0.2">
      <c r="A13" s="15" t="s">
        <v>75</v>
      </c>
      <c r="B13" s="15">
        <v>32239</v>
      </c>
      <c r="C13" s="20" t="s">
        <v>14</v>
      </c>
      <c r="D13" s="17"/>
      <c r="E13" s="18"/>
      <c r="F13" s="19">
        <f t="shared" si="0"/>
        <v>0</v>
      </c>
      <c r="G13" s="19"/>
      <c r="H13" s="19"/>
    </row>
    <row r="14" spans="1:8" s="1" customFormat="1" x14ac:dyDescent="0.2">
      <c r="A14" s="15" t="s">
        <v>76</v>
      </c>
      <c r="B14" s="15">
        <v>32319</v>
      </c>
      <c r="C14" s="20" t="s">
        <v>15</v>
      </c>
      <c r="D14" s="17"/>
      <c r="E14" s="18"/>
      <c r="F14" s="19">
        <f t="shared" si="0"/>
        <v>0</v>
      </c>
      <c r="G14" s="19"/>
      <c r="H14" s="19"/>
    </row>
    <row r="15" spans="1:8" s="1" customFormat="1" x14ac:dyDescent="0.2">
      <c r="A15" s="15" t="s">
        <v>77</v>
      </c>
      <c r="B15" s="15">
        <v>32329</v>
      </c>
      <c r="C15" s="20" t="s">
        <v>16</v>
      </c>
      <c r="D15" s="17">
        <v>40000</v>
      </c>
      <c r="E15" s="18"/>
      <c r="F15" s="19">
        <f t="shared" si="0"/>
        <v>40000</v>
      </c>
      <c r="G15" s="19"/>
      <c r="H15" s="19"/>
    </row>
    <row r="16" spans="1:8" s="1" customFormat="1" x14ac:dyDescent="0.2">
      <c r="A16" s="21"/>
      <c r="B16" s="15">
        <v>32351</v>
      </c>
      <c r="C16" s="20" t="s">
        <v>17</v>
      </c>
      <c r="D16" s="17"/>
      <c r="E16" s="18"/>
      <c r="F16" s="19">
        <f t="shared" si="0"/>
        <v>0</v>
      </c>
      <c r="G16" s="19"/>
      <c r="H16" s="19"/>
    </row>
    <row r="17" spans="1:8" s="1" customFormat="1" x14ac:dyDescent="0.2">
      <c r="A17" s="15" t="s">
        <v>78</v>
      </c>
      <c r="B17" s="15">
        <v>32361</v>
      </c>
      <c r="C17" s="20" t="s">
        <v>18</v>
      </c>
      <c r="D17" s="17">
        <v>13000</v>
      </c>
      <c r="E17" s="18"/>
      <c r="F17" s="19">
        <f t="shared" si="0"/>
        <v>13000</v>
      </c>
      <c r="G17" s="19"/>
      <c r="H17" s="19"/>
    </row>
    <row r="18" spans="1:8" s="1" customFormat="1" x14ac:dyDescent="0.2">
      <c r="A18" s="15" t="s">
        <v>79</v>
      </c>
      <c r="B18" s="15">
        <v>32999</v>
      </c>
      <c r="C18" s="20" t="s">
        <v>19</v>
      </c>
      <c r="D18" s="17"/>
      <c r="E18" s="18"/>
      <c r="F18" s="19">
        <f t="shared" si="0"/>
        <v>0</v>
      </c>
      <c r="G18" s="19"/>
      <c r="H18" s="19"/>
    </row>
    <row r="19" spans="1:8" s="2" customFormat="1" x14ac:dyDescent="0.2">
      <c r="B19" s="22"/>
      <c r="C19" s="22" t="s">
        <v>20</v>
      </c>
      <c r="D19" s="23">
        <f t="shared" ref="D19:F19" si="1">SUM(D7:D18)</f>
        <v>966200</v>
      </c>
      <c r="E19" s="23">
        <f t="shared" si="1"/>
        <v>0</v>
      </c>
      <c r="F19" s="23">
        <f t="shared" si="1"/>
        <v>966200</v>
      </c>
      <c r="G19" s="23"/>
      <c r="H19" s="23"/>
    </row>
    <row r="20" spans="1:8" s="1" customFormat="1" ht="5.0999999999999996" customHeight="1" x14ac:dyDescent="0.2">
      <c r="D20" s="5"/>
      <c r="E20" s="5"/>
      <c r="F20" s="5"/>
    </row>
    <row r="21" spans="1:8" s="2" customFormat="1" ht="12" x14ac:dyDescent="0.2">
      <c r="B21" s="7" t="s">
        <v>21</v>
      </c>
      <c r="C21" s="7"/>
      <c r="D21" s="8"/>
      <c r="E21" s="8"/>
      <c r="F21" s="8"/>
      <c r="G21" s="9"/>
      <c r="H21" s="10"/>
    </row>
    <row r="22" spans="1:8" s="1" customFormat="1" ht="12" customHeight="1" x14ac:dyDescent="0.2">
      <c r="A22" s="11" t="s">
        <v>2</v>
      </c>
      <c r="B22" s="12" t="s">
        <v>3</v>
      </c>
      <c r="C22" s="12" t="s">
        <v>4</v>
      </c>
      <c r="D22" s="13" t="s">
        <v>67</v>
      </c>
      <c r="E22" s="13" t="s">
        <v>5</v>
      </c>
      <c r="F22" s="13" t="s">
        <v>6</v>
      </c>
      <c r="G22" s="14" t="s">
        <v>5</v>
      </c>
      <c r="H22" s="14" t="s">
        <v>7</v>
      </c>
    </row>
    <row r="23" spans="1:8" s="1" customFormat="1" x14ac:dyDescent="0.2">
      <c r="A23" s="21"/>
      <c r="B23" s="15">
        <v>32321</v>
      </c>
      <c r="C23" s="21" t="s">
        <v>22</v>
      </c>
      <c r="D23" s="24"/>
      <c r="E23" s="18"/>
      <c r="F23" s="19">
        <f>D23+E23</f>
        <v>0</v>
      </c>
      <c r="G23" s="19"/>
      <c r="H23" s="19"/>
    </row>
    <row r="24" spans="1:8" s="1" customFormat="1" x14ac:dyDescent="0.2">
      <c r="A24" s="15" t="s">
        <v>23</v>
      </c>
      <c r="B24" s="15">
        <v>32329</v>
      </c>
      <c r="C24" s="20" t="s">
        <v>24</v>
      </c>
      <c r="D24" s="19"/>
      <c r="E24" s="18"/>
      <c r="F24" s="19"/>
      <c r="G24" s="19"/>
      <c r="H24" s="19"/>
    </row>
    <row r="25" spans="1:8" s="1" customFormat="1" x14ac:dyDescent="0.2">
      <c r="A25" s="15" t="s">
        <v>25</v>
      </c>
      <c r="B25" s="15">
        <v>32329</v>
      </c>
      <c r="C25" s="21" t="s">
        <v>26</v>
      </c>
      <c r="D25" s="19"/>
      <c r="E25" s="18"/>
      <c r="F25" s="19">
        <f>D25+E25</f>
        <v>0</v>
      </c>
      <c r="G25" s="19"/>
      <c r="H25" s="19"/>
    </row>
    <row r="26" spans="1:8" s="1" customFormat="1" x14ac:dyDescent="0.2">
      <c r="A26" s="25"/>
      <c r="B26" s="15">
        <v>32321</v>
      </c>
      <c r="C26" s="21" t="s">
        <v>27</v>
      </c>
      <c r="D26" s="19"/>
      <c r="E26" s="18"/>
      <c r="F26" s="19">
        <f>D26+E26</f>
        <v>0</v>
      </c>
      <c r="G26" s="19"/>
      <c r="H26" s="19"/>
    </row>
    <row r="27" spans="1:8" s="2" customFormat="1" x14ac:dyDescent="0.2">
      <c r="B27" s="22"/>
      <c r="C27" s="22" t="s">
        <v>28</v>
      </c>
      <c r="D27" s="23">
        <f t="shared" ref="D27:F27" si="2">SUM(D23:D26)</f>
        <v>0</v>
      </c>
      <c r="E27" s="23">
        <f t="shared" si="2"/>
        <v>0</v>
      </c>
      <c r="F27" s="23">
        <f t="shared" si="2"/>
        <v>0</v>
      </c>
      <c r="G27" s="23"/>
      <c r="H27" s="23"/>
    </row>
    <row r="28" spans="1:8" s="1" customFormat="1" ht="5.0999999999999996" customHeight="1" x14ac:dyDescent="0.2">
      <c r="D28" s="5"/>
      <c r="E28" s="5"/>
      <c r="F28" s="5"/>
    </row>
    <row r="29" spans="1:8" s="2" customFormat="1" x14ac:dyDescent="0.2">
      <c r="B29" s="7" t="s">
        <v>29</v>
      </c>
      <c r="C29" s="7"/>
      <c r="D29" s="8"/>
      <c r="E29" s="26">
        <v>-1570</v>
      </c>
      <c r="F29" s="8"/>
      <c r="G29" s="9"/>
      <c r="H29" s="10"/>
    </row>
    <row r="30" spans="1:8" s="1" customFormat="1" x14ac:dyDescent="0.2">
      <c r="A30" s="11" t="s">
        <v>2</v>
      </c>
      <c r="B30" s="12" t="s">
        <v>3</v>
      </c>
      <c r="C30" s="12" t="s">
        <v>4</v>
      </c>
      <c r="D30" s="13" t="s">
        <v>67</v>
      </c>
      <c r="E30" s="13" t="s">
        <v>5</v>
      </c>
      <c r="F30" s="13" t="s">
        <v>6</v>
      </c>
      <c r="G30" s="14" t="s">
        <v>5</v>
      </c>
      <c r="H30" s="14" t="s">
        <v>7</v>
      </c>
    </row>
    <row r="31" spans="1:8" s="1" customFormat="1" x14ac:dyDescent="0.2">
      <c r="A31" s="27" t="s">
        <v>80</v>
      </c>
      <c r="B31" s="27">
        <v>32111</v>
      </c>
      <c r="C31" s="28" t="s">
        <v>30</v>
      </c>
      <c r="D31" s="29">
        <v>13200</v>
      </c>
      <c r="E31" s="18"/>
      <c r="F31" s="19">
        <f t="shared" ref="F31:F62" si="3">D31+E31</f>
        <v>13200</v>
      </c>
      <c r="G31" s="19"/>
      <c r="H31" s="19"/>
    </row>
    <row r="32" spans="1:8" s="1" customFormat="1" x14ac:dyDescent="0.2">
      <c r="A32" s="30" t="s">
        <v>81</v>
      </c>
      <c r="B32" s="30">
        <v>32113</v>
      </c>
      <c r="C32" s="31" t="s">
        <v>31</v>
      </c>
      <c r="D32" s="17">
        <v>1620</v>
      </c>
      <c r="E32" s="18"/>
      <c r="F32" s="19">
        <f t="shared" si="3"/>
        <v>1620</v>
      </c>
      <c r="G32" s="19"/>
      <c r="H32" s="19"/>
    </row>
    <row r="33" spans="1:8" s="1" customFormat="1" x14ac:dyDescent="0.2">
      <c r="A33" s="30" t="s">
        <v>82</v>
      </c>
      <c r="B33" s="30">
        <v>32115</v>
      </c>
      <c r="C33" s="31" t="s">
        <v>32</v>
      </c>
      <c r="D33" s="17">
        <v>9100</v>
      </c>
      <c r="E33" s="18"/>
      <c r="F33" s="19">
        <f t="shared" si="3"/>
        <v>9100</v>
      </c>
      <c r="G33" s="19"/>
      <c r="H33" s="19"/>
    </row>
    <row r="34" spans="1:8" s="1" customFormat="1" x14ac:dyDescent="0.2">
      <c r="A34" s="30" t="s">
        <v>83</v>
      </c>
      <c r="B34" s="30">
        <v>32131</v>
      </c>
      <c r="C34" s="31" t="s">
        <v>33</v>
      </c>
      <c r="D34" s="17">
        <v>900</v>
      </c>
      <c r="E34" s="18"/>
      <c r="F34" s="19">
        <f t="shared" si="3"/>
        <v>900</v>
      </c>
      <c r="G34" s="19"/>
      <c r="H34" s="19"/>
    </row>
    <row r="35" spans="1:8" s="1" customFormat="1" x14ac:dyDescent="0.2">
      <c r="A35" s="30" t="s">
        <v>84</v>
      </c>
      <c r="B35" s="30">
        <v>32132</v>
      </c>
      <c r="C35" s="31" t="s">
        <v>34</v>
      </c>
      <c r="D35" s="17">
        <v>0</v>
      </c>
      <c r="E35" s="18"/>
      <c r="F35" s="19">
        <f t="shared" si="3"/>
        <v>0</v>
      </c>
      <c r="G35" s="19"/>
      <c r="H35" s="19"/>
    </row>
    <row r="36" spans="1:8" s="1" customFormat="1" x14ac:dyDescent="0.2">
      <c r="A36" s="30" t="s">
        <v>85</v>
      </c>
      <c r="B36" s="30">
        <v>32211</v>
      </c>
      <c r="C36" s="31" t="s">
        <v>35</v>
      </c>
      <c r="D36" s="17">
        <v>10200</v>
      </c>
      <c r="E36" s="18"/>
      <c r="F36" s="19">
        <f t="shared" si="3"/>
        <v>10200</v>
      </c>
      <c r="G36" s="19"/>
      <c r="H36" s="19"/>
    </row>
    <row r="37" spans="1:8" s="1" customFormat="1" x14ac:dyDescent="0.2">
      <c r="A37" s="30" t="s">
        <v>86</v>
      </c>
      <c r="B37" s="30">
        <v>32212</v>
      </c>
      <c r="C37" s="32" t="s">
        <v>36</v>
      </c>
      <c r="D37" s="17">
        <v>1200</v>
      </c>
      <c r="E37" s="18"/>
      <c r="F37" s="19">
        <f t="shared" si="3"/>
        <v>1200</v>
      </c>
      <c r="G37" s="19"/>
      <c r="H37" s="19"/>
    </row>
    <row r="38" spans="1:8" s="1" customFormat="1" x14ac:dyDescent="0.2">
      <c r="A38" s="30" t="s">
        <v>87</v>
      </c>
      <c r="B38" s="33">
        <v>32213</v>
      </c>
      <c r="C38" s="31" t="s">
        <v>37</v>
      </c>
      <c r="D38" s="17"/>
      <c r="E38" s="18"/>
      <c r="F38" s="19">
        <f t="shared" si="3"/>
        <v>0</v>
      </c>
      <c r="G38" s="19"/>
      <c r="H38" s="19"/>
    </row>
    <row r="39" spans="1:8" s="1" customFormat="1" x14ac:dyDescent="0.2">
      <c r="A39" s="30" t="s">
        <v>88</v>
      </c>
      <c r="B39" s="30">
        <v>32214</v>
      </c>
      <c r="C39" s="31" t="s">
        <v>38</v>
      </c>
      <c r="D39" s="17">
        <v>7400</v>
      </c>
      <c r="E39" s="18"/>
      <c r="F39" s="19">
        <f t="shared" si="3"/>
        <v>7400</v>
      </c>
      <c r="G39" s="19"/>
      <c r="H39" s="19"/>
    </row>
    <row r="40" spans="1:8" s="1" customFormat="1" x14ac:dyDescent="0.2">
      <c r="A40" s="30" t="s">
        <v>89</v>
      </c>
      <c r="B40" s="30">
        <v>32219</v>
      </c>
      <c r="C40" s="31" t="s">
        <v>39</v>
      </c>
      <c r="D40" s="17">
        <v>1800</v>
      </c>
      <c r="E40" s="18"/>
      <c r="F40" s="19">
        <f t="shared" si="3"/>
        <v>1800</v>
      </c>
      <c r="G40" s="19"/>
      <c r="H40" s="19"/>
    </row>
    <row r="41" spans="1:8" s="1" customFormat="1" x14ac:dyDescent="0.2">
      <c r="A41" s="30" t="s">
        <v>90</v>
      </c>
      <c r="B41" s="30">
        <v>32244</v>
      </c>
      <c r="C41" s="34" t="s">
        <v>40</v>
      </c>
      <c r="D41" s="17">
        <v>15760</v>
      </c>
      <c r="E41" s="18"/>
      <c r="F41" s="19">
        <f t="shared" si="3"/>
        <v>15760</v>
      </c>
      <c r="G41" s="19"/>
      <c r="H41" s="19"/>
    </row>
    <row r="42" spans="1:8" s="1" customFormat="1" x14ac:dyDescent="0.2">
      <c r="A42" s="30" t="s">
        <v>91</v>
      </c>
      <c r="B42" s="30">
        <v>32251</v>
      </c>
      <c r="C42" s="31" t="s">
        <v>41</v>
      </c>
      <c r="D42" s="17"/>
      <c r="E42" s="18"/>
      <c r="F42" s="19">
        <f t="shared" si="3"/>
        <v>0</v>
      </c>
      <c r="G42" s="19"/>
      <c r="H42" s="19"/>
    </row>
    <row r="43" spans="1:8" s="1" customFormat="1" x14ac:dyDescent="0.2">
      <c r="A43" s="35" t="s">
        <v>92</v>
      </c>
      <c r="B43" s="30">
        <v>32271</v>
      </c>
      <c r="C43" s="31" t="s">
        <v>42</v>
      </c>
      <c r="D43" s="17">
        <v>1800</v>
      </c>
      <c r="E43" s="18"/>
      <c r="F43" s="19">
        <f t="shared" si="3"/>
        <v>1800</v>
      </c>
      <c r="G43" s="19"/>
      <c r="H43" s="19"/>
    </row>
    <row r="44" spans="1:8" s="1" customFormat="1" x14ac:dyDescent="0.2">
      <c r="A44" s="30" t="s">
        <v>93</v>
      </c>
      <c r="B44" s="30">
        <v>32311</v>
      </c>
      <c r="C44" s="31" t="s">
        <v>43</v>
      </c>
      <c r="D44" s="17">
        <v>8300</v>
      </c>
      <c r="E44" s="18"/>
      <c r="F44" s="19">
        <f t="shared" si="3"/>
        <v>8300</v>
      </c>
      <c r="G44" s="19"/>
      <c r="H44" s="19"/>
    </row>
    <row r="45" spans="1:8" s="1" customFormat="1" x14ac:dyDescent="0.2">
      <c r="A45" s="30" t="s">
        <v>94</v>
      </c>
      <c r="B45" s="30">
        <v>32313</v>
      </c>
      <c r="C45" s="31" t="s">
        <v>44</v>
      </c>
      <c r="D45" s="17">
        <v>2800</v>
      </c>
      <c r="E45" s="18"/>
      <c r="F45" s="19">
        <f t="shared" si="3"/>
        <v>2800</v>
      </c>
      <c r="G45" s="19"/>
      <c r="H45" s="19"/>
    </row>
    <row r="46" spans="1:8" s="1" customFormat="1" x14ac:dyDescent="0.2">
      <c r="A46" s="30" t="s">
        <v>95</v>
      </c>
      <c r="B46" s="30">
        <v>32329</v>
      </c>
      <c r="C46" s="31" t="s">
        <v>45</v>
      </c>
      <c r="D46" s="17">
        <v>17000</v>
      </c>
      <c r="E46" s="18"/>
      <c r="F46" s="19">
        <f t="shared" si="3"/>
        <v>17000</v>
      </c>
      <c r="G46" s="19"/>
      <c r="H46" s="19"/>
    </row>
    <row r="47" spans="1:8" s="1" customFormat="1" x14ac:dyDescent="0.2">
      <c r="A47" s="30" t="s">
        <v>96</v>
      </c>
      <c r="B47" s="30">
        <v>32339</v>
      </c>
      <c r="C47" s="31" t="s">
        <v>46</v>
      </c>
      <c r="D47" s="17">
        <v>900</v>
      </c>
      <c r="E47" s="18"/>
      <c r="F47" s="19">
        <f t="shared" si="3"/>
        <v>900</v>
      </c>
      <c r="G47" s="19"/>
      <c r="H47" s="19"/>
    </row>
    <row r="48" spans="1:8" s="1" customFormat="1" x14ac:dyDescent="0.2">
      <c r="A48" s="30" t="s">
        <v>97</v>
      </c>
      <c r="B48" s="30">
        <v>32341</v>
      </c>
      <c r="C48" s="31" t="s">
        <v>47</v>
      </c>
      <c r="D48" s="17">
        <v>7800</v>
      </c>
      <c r="E48" s="18"/>
      <c r="F48" s="19">
        <f t="shared" si="3"/>
        <v>7800</v>
      </c>
      <c r="G48" s="19"/>
      <c r="H48" s="19"/>
    </row>
    <row r="49" spans="1:8" s="1" customFormat="1" x14ac:dyDescent="0.2">
      <c r="A49" s="30" t="s">
        <v>98</v>
      </c>
      <c r="B49" s="30">
        <v>32342</v>
      </c>
      <c r="C49" s="31" t="s">
        <v>48</v>
      </c>
      <c r="D49" s="17">
        <v>7900</v>
      </c>
      <c r="E49" s="18"/>
      <c r="F49" s="19">
        <f t="shared" si="3"/>
        <v>7900</v>
      </c>
      <c r="G49" s="19"/>
      <c r="H49" s="19"/>
    </row>
    <row r="50" spans="1:8" s="1" customFormat="1" x14ac:dyDescent="0.2">
      <c r="A50" s="30" t="s">
        <v>99</v>
      </c>
      <c r="B50" s="30">
        <v>32349</v>
      </c>
      <c r="C50" s="31" t="s">
        <v>49</v>
      </c>
      <c r="D50" s="17">
        <v>56000</v>
      </c>
      <c r="E50" s="18"/>
      <c r="F50" s="19">
        <f t="shared" si="3"/>
        <v>56000</v>
      </c>
      <c r="G50" s="19"/>
      <c r="H50" s="19"/>
    </row>
    <row r="51" spans="1:8" s="1" customFormat="1" x14ac:dyDescent="0.2">
      <c r="A51" s="30" t="s">
        <v>100</v>
      </c>
      <c r="B51" s="30">
        <v>32359</v>
      </c>
      <c r="C51" s="31" t="s">
        <v>50</v>
      </c>
      <c r="D51" s="17"/>
      <c r="E51" s="18"/>
      <c r="F51" s="19">
        <f t="shared" si="3"/>
        <v>0</v>
      </c>
      <c r="G51" s="19"/>
      <c r="H51" s="19"/>
    </row>
    <row r="52" spans="1:8" s="1" customFormat="1" x14ac:dyDescent="0.2">
      <c r="A52" s="30" t="s">
        <v>101</v>
      </c>
      <c r="B52" s="30">
        <v>32369</v>
      </c>
      <c r="C52" s="31" t="s">
        <v>51</v>
      </c>
      <c r="D52" s="17">
        <v>2600</v>
      </c>
      <c r="E52" s="18"/>
      <c r="F52" s="19">
        <f t="shared" si="3"/>
        <v>2600</v>
      </c>
      <c r="G52" s="19"/>
      <c r="H52" s="19"/>
    </row>
    <row r="53" spans="1:8" s="1" customFormat="1" x14ac:dyDescent="0.2">
      <c r="A53" s="30" t="s">
        <v>102</v>
      </c>
      <c r="B53" s="30">
        <v>32372</v>
      </c>
      <c r="C53" s="31" t="s">
        <v>52</v>
      </c>
      <c r="D53" s="17"/>
      <c r="E53" s="18"/>
      <c r="F53" s="19">
        <f t="shared" si="3"/>
        <v>0</v>
      </c>
      <c r="G53" s="19"/>
      <c r="H53" s="19"/>
    </row>
    <row r="54" spans="1:8" s="1" customFormat="1" x14ac:dyDescent="0.2">
      <c r="A54" s="30" t="s">
        <v>103</v>
      </c>
      <c r="B54" s="30">
        <v>32379</v>
      </c>
      <c r="C54" s="31" t="s">
        <v>53</v>
      </c>
      <c r="D54" s="17">
        <v>3500</v>
      </c>
      <c r="E54" s="18"/>
      <c r="F54" s="19">
        <f t="shared" si="3"/>
        <v>3500</v>
      </c>
      <c r="G54" s="19"/>
      <c r="H54" s="19"/>
    </row>
    <row r="55" spans="1:8" s="1" customFormat="1" x14ac:dyDescent="0.2">
      <c r="A55" s="30" t="s">
        <v>104</v>
      </c>
      <c r="B55" s="30">
        <v>32389</v>
      </c>
      <c r="C55" s="31" t="s">
        <v>54</v>
      </c>
      <c r="D55" s="17"/>
      <c r="E55" s="18"/>
      <c r="F55" s="19">
        <f t="shared" si="3"/>
        <v>0</v>
      </c>
      <c r="G55" s="19"/>
      <c r="H55" s="19"/>
    </row>
    <row r="56" spans="1:8" s="1" customFormat="1" ht="24" x14ac:dyDescent="0.2">
      <c r="A56" s="30" t="s">
        <v>105</v>
      </c>
      <c r="B56" s="30">
        <v>32391</v>
      </c>
      <c r="C56" s="34" t="s">
        <v>55</v>
      </c>
      <c r="D56" s="17">
        <v>6800</v>
      </c>
      <c r="E56" s="18"/>
      <c r="F56" s="19">
        <f t="shared" si="3"/>
        <v>6800</v>
      </c>
      <c r="G56" s="19"/>
      <c r="H56" s="19"/>
    </row>
    <row r="57" spans="1:8" s="1" customFormat="1" x14ac:dyDescent="0.2">
      <c r="A57" s="30" t="s">
        <v>106</v>
      </c>
      <c r="B57" s="30">
        <v>32399</v>
      </c>
      <c r="C57" s="31" t="s">
        <v>56</v>
      </c>
      <c r="D57" s="17">
        <v>1500</v>
      </c>
      <c r="E57" s="18"/>
      <c r="F57" s="19">
        <f t="shared" si="3"/>
        <v>1500</v>
      </c>
      <c r="G57" s="19"/>
      <c r="H57" s="19"/>
    </row>
    <row r="58" spans="1:8" s="1" customFormat="1" x14ac:dyDescent="0.2">
      <c r="A58" s="30" t="s">
        <v>107</v>
      </c>
      <c r="B58" s="30">
        <v>32931</v>
      </c>
      <c r="C58" s="31" t="s">
        <v>57</v>
      </c>
      <c r="D58" s="17">
        <v>4600</v>
      </c>
      <c r="E58" s="18"/>
      <c r="F58" s="19">
        <f t="shared" si="3"/>
        <v>4600</v>
      </c>
      <c r="G58" s="19"/>
      <c r="H58" s="19"/>
    </row>
    <row r="59" spans="1:8" s="1" customFormat="1" x14ac:dyDescent="0.2">
      <c r="A59" s="30" t="s">
        <v>108</v>
      </c>
      <c r="B59" s="30">
        <v>32999</v>
      </c>
      <c r="C59" s="31" t="s">
        <v>58</v>
      </c>
      <c r="D59" s="17">
        <v>5100</v>
      </c>
      <c r="E59" s="18"/>
      <c r="F59" s="19">
        <f t="shared" si="3"/>
        <v>5100</v>
      </c>
      <c r="G59" s="19"/>
      <c r="H59" s="19"/>
    </row>
    <row r="60" spans="1:8" s="1" customFormat="1" x14ac:dyDescent="0.2">
      <c r="A60" s="30" t="s">
        <v>109</v>
      </c>
      <c r="B60" s="30">
        <v>34311</v>
      </c>
      <c r="C60" s="31" t="s">
        <v>59</v>
      </c>
      <c r="D60" s="17">
        <v>4900</v>
      </c>
      <c r="E60" s="18"/>
      <c r="F60" s="19">
        <f t="shared" si="3"/>
        <v>4900</v>
      </c>
      <c r="G60" s="19"/>
      <c r="H60" s="19"/>
    </row>
    <row r="61" spans="1:8" s="1" customFormat="1" x14ac:dyDescent="0.2">
      <c r="A61" s="30" t="s">
        <v>110</v>
      </c>
      <c r="B61" s="30">
        <v>34312</v>
      </c>
      <c r="C61" s="31" t="s">
        <v>60</v>
      </c>
      <c r="D61" s="17">
        <v>240</v>
      </c>
      <c r="E61" s="18"/>
      <c r="F61" s="19">
        <f t="shared" si="3"/>
        <v>240</v>
      </c>
      <c r="G61" s="19"/>
      <c r="H61" s="19"/>
    </row>
    <row r="62" spans="1:8" s="1" customFormat="1" x14ac:dyDescent="0.2">
      <c r="A62" s="30" t="s">
        <v>111</v>
      </c>
      <c r="B62" s="30">
        <v>34349</v>
      </c>
      <c r="C62" s="31" t="s">
        <v>61</v>
      </c>
      <c r="D62" s="17">
        <v>0</v>
      </c>
      <c r="E62" s="18"/>
      <c r="F62" s="19">
        <f t="shared" si="3"/>
        <v>0</v>
      </c>
      <c r="G62" s="19"/>
      <c r="H62" s="19"/>
    </row>
    <row r="63" spans="1:8" s="2" customFormat="1" x14ac:dyDescent="0.2">
      <c r="B63" s="36"/>
      <c r="C63" s="36" t="s">
        <v>62</v>
      </c>
      <c r="D63" s="37">
        <f t="shared" ref="D63:F63" si="4">SUM(D31:D62)</f>
        <v>192920</v>
      </c>
      <c r="E63" s="37">
        <f t="shared" si="4"/>
        <v>0</v>
      </c>
      <c r="F63" s="37">
        <f t="shared" si="4"/>
        <v>192920</v>
      </c>
      <c r="G63" s="37"/>
      <c r="H63" s="37"/>
    </row>
    <row r="64" spans="1:8" s="1" customFormat="1" ht="5.0999999999999996" customHeight="1" x14ac:dyDescent="0.2">
      <c r="D64" s="5"/>
      <c r="E64" s="5"/>
      <c r="F64" s="5"/>
      <c r="G64" s="5"/>
      <c r="H64" s="5"/>
    </row>
    <row r="65" spans="2:8" s="2" customFormat="1" ht="15" customHeight="1" thickBot="1" x14ac:dyDescent="0.25">
      <c r="B65" s="38"/>
      <c r="C65" s="39" t="s">
        <v>63</v>
      </c>
      <c r="D65" s="40">
        <f t="shared" ref="D65:F65" si="5">SUM(D19+D27+D63)</f>
        <v>1159120</v>
      </c>
      <c r="E65" s="40">
        <f t="shared" si="5"/>
        <v>0</v>
      </c>
      <c r="F65" s="40">
        <f t="shared" si="5"/>
        <v>1159120</v>
      </c>
      <c r="G65" s="40"/>
      <c r="H65" s="40"/>
    </row>
    <row r="66" spans="2:8" s="1" customFormat="1" ht="5.0999999999999996" customHeight="1" thickTop="1" x14ac:dyDescent="0.2">
      <c r="D66" s="5"/>
      <c r="E66" s="5"/>
      <c r="F66" s="5"/>
    </row>
    <row r="67" spans="2:8" s="1" customFormat="1" ht="12" x14ac:dyDescent="0.2">
      <c r="B67" s="1" t="s">
        <v>64</v>
      </c>
      <c r="C67" s="1" t="s">
        <v>112</v>
      </c>
      <c r="D67" s="41"/>
      <c r="E67" s="41"/>
      <c r="F67" s="41"/>
    </row>
    <row r="68" spans="2:8" s="1" customFormat="1" ht="12" x14ac:dyDescent="0.2">
      <c r="B68" s="1" t="s">
        <v>113</v>
      </c>
      <c r="C68" s="1" t="s">
        <v>115</v>
      </c>
      <c r="D68" s="5"/>
      <c r="E68" s="5"/>
      <c r="F68" s="5"/>
    </row>
    <row r="69" spans="2:8" s="1" customFormat="1" ht="12" x14ac:dyDescent="0.2">
      <c r="B69" s="1" t="s">
        <v>65</v>
      </c>
      <c r="C69" s="1" t="s">
        <v>114</v>
      </c>
      <c r="D69" s="5" t="s">
        <v>66</v>
      </c>
      <c r="E69" s="5" t="s">
        <v>66</v>
      </c>
      <c r="F69" s="5"/>
    </row>
    <row r="70" spans="2:8" s="1" customFormat="1" ht="12" x14ac:dyDescent="0.2">
      <c r="D70" s="5"/>
      <c r="E70" s="5"/>
      <c r="F70" s="5"/>
    </row>
    <row r="71" spans="2:8" s="1" customFormat="1" ht="12" x14ac:dyDescent="0.2">
      <c r="D71" s="5"/>
      <c r="E71" s="5"/>
      <c r="F71" s="5"/>
    </row>
    <row r="72" spans="2:8" s="1" customFormat="1" ht="12" x14ac:dyDescent="0.2">
      <c r="D72" s="5"/>
      <c r="E72" s="5"/>
      <c r="F72" s="5"/>
    </row>
    <row r="73" spans="2:8" s="1" customFormat="1" ht="12" x14ac:dyDescent="0.2">
      <c r="D73" s="5"/>
      <c r="E73" s="5"/>
      <c r="F73" s="5"/>
    </row>
  </sheetData>
  <pageMargins left="0.35433070866141736" right="0.15748031496062992" top="0" bottom="0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Pror. 2020.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Zvonimir Kasumović</dc:creator>
  <cp:lastModifiedBy>Korisnik</cp:lastModifiedBy>
  <cp:lastPrinted>2019-10-09T11:58:37Z</cp:lastPrinted>
  <dcterms:created xsi:type="dcterms:W3CDTF">2019-09-23T06:26:21Z</dcterms:created>
  <dcterms:modified xsi:type="dcterms:W3CDTF">2019-10-09T11:58:43Z</dcterms:modified>
</cp:coreProperties>
</file>